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jektliste" sheetId="1" state="visible" r:id="rId3"/>
    <sheet name="Hinwei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<sst xmlns="http://schemas.openxmlformats.org/spreadsheetml/2006/main" count="64" uniqueCount="60">
  <si>
    <t xml:space="preserve">Objektliste für den Rahmenvertrag</t>
  </si>
  <si>
    <t xml:space="preserve">Bitte je Gebäude mit eigener Hausnummer eine Zeile ausfüllen. Zeile 6 ist ein Beispiel und kann überschrieben werden.</t>
  </si>
  <si>
    <t xml:space="preserve">Weiße Felder ausfüllen · Gelbe Spalten (K–N) rechnen automatisch · Fragen: Schmitz.Simon@dvag.de · +49 212 68599910</t>
  </si>
  <si>
    <t xml:space="preserve">Lfd. Nr.</t>
  </si>
  <si>
    <t xml:space="preserve">Straße und Hausnummer</t>
  </si>
  <si>
    <t xml:space="preserve">PLZ</t>
  </si>
  <si>
    <t xml:space="preserve">Ort</t>
  </si>
  <si>
    <t xml:space="preserve">Baujahr</t>
  </si>
  <si>
    <t xml:space="preserve">Wohn-
einheiten</t>
  </si>
  <si>
    <t xml:space="preserve">Gewerbe-
einheiten</t>
  </si>
  <si>
    <t xml:space="preserve">Gewerbe-
fläche m²</t>
  </si>
  <si>
    <t xml:space="preserve">Tiefgaragen-
stellplätze</t>
  </si>
  <si>
    <t xml:space="preserve">Garagen</t>
  </si>
  <si>
    <t xml:space="preserve">BE aus
Gewerbefl.</t>
  </si>
  <si>
    <t xml:space="preserve">BE aus
TG-Plätzen</t>
  </si>
  <si>
    <t xml:space="preserve">BE aus
Garagen</t>
  </si>
  <si>
    <t xml:space="preserve">Bewertungs-
einheiten gesamt</t>
  </si>
  <si>
    <t xml:space="preserve">Art der gewerblichen Nutzung</t>
  </si>
  <si>
    <t xml:space="preserve">Leerstand über 50 %?</t>
  </si>
  <si>
    <t xml:space="preserve">Aktueller Versicherer</t>
  </si>
  <si>
    <t xml:space="preserve">Hauptfälligkeit</t>
  </si>
  <si>
    <t xml:space="preserve">Bemerkung</t>
  </si>
  <si>
    <t xml:space="preserve">Musterstraße 12</t>
  </si>
  <si>
    <t xml:space="preserve">42719</t>
  </si>
  <si>
    <t xml:space="preserve">Solingen</t>
  </si>
  <si>
    <t xml:space="preserve">Ladenlokal</t>
  </si>
  <si>
    <t xml:space="preserve">nein</t>
  </si>
  <si>
    <t xml:space="preserve">Muster Versicherung AG</t>
  </si>
  <si>
    <t xml:space="preserve">01.01.</t>
  </si>
  <si>
    <t xml:space="preserve">Dach 2019 saniert</t>
  </si>
  <si>
    <t xml:space="preserve">Summe</t>
  </si>
  <si>
    <t xml:space="preserve">Objekte gesamt:</t>
  </si>
  <si>
    <t xml:space="preserve">Ausfüllhinweise</t>
  </si>
  <si>
    <t xml:space="preserve">Was ist eine Bewertungseinheit (BE)?</t>
  </si>
  <si>
    <t xml:space="preserve">Beitragsgrundlage ist die Wohneinheit. Gewerbeflächen, Stellplätze und Garagen werden nach festen Schlüsseln umgerechnet:</t>
  </si>
  <si>
    <t xml:space="preserve">   je angefangene 80 m² gewerblich genutzte Fläche</t>
  </si>
  <si>
    <t xml:space="preserve">entspricht 1 Wohneinheit</t>
  </si>
  <si>
    <t xml:space="preserve">   je angefangene 8 Tiefgaragenstellplätze</t>
  </si>
  <si>
    <t xml:space="preserve">   je angefangene 4 Garagen</t>
  </si>
  <si>
    <t xml:space="preserve">Die Spalten K bis N rechnen das automatisch aus. Bitte nicht überschreiben.</t>
  </si>
  <si>
    <t xml:space="preserve">Definition Gebäude</t>
  </si>
  <si>
    <t xml:space="preserve">Gebäude mit eigener Hausnummer. Bei mehreren Hausnummern bitte je Nummer eine Zeile.</t>
  </si>
  <si>
    <t xml:space="preserve">Ursprüngliches Baujahr. Größere Sanierungen bitte in der Spalte Bemerkung nennen.</t>
  </si>
  <si>
    <t xml:space="preserve">Gewerbefläche</t>
  </si>
  <si>
    <t xml:space="preserve">Nur tatsächlich gewerblich genutzte Fläche in m².</t>
  </si>
  <si>
    <t xml:space="preserve">Art der Nutzung</t>
  </si>
  <si>
    <t xml:space="preserve">Wichtig für die Prüfung. Bestimmte Nutzungen benötigen eine Einzelfalllösung.</t>
  </si>
  <si>
    <t xml:space="preserve">Leerstand</t>
  </si>
  <si>
    <t xml:space="preserve">Objekte mit Leerstand über 50 % bitte kennzeichnen.</t>
  </si>
  <si>
    <t xml:space="preserve">Datum, zu dem die bestehende Police verlängert wird — bestimmt den Übernahmezeitpunkt.</t>
  </si>
  <si>
    <t xml:space="preserve">Voraussetzungen für die Aufnahme</t>
  </si>
  <si>
    <t xml:space="preserve">   massive Bauart und harte Dachung</t>
  </si>
  <si>
    <t xml:space="preserve">   mindestens zur Hälfte Wohnnutzung</t>
  </si>
  <si>
    <t xml:space="preserve">   Gebäude-Neubauwert je Objekt bis 10 Mio. EUR</t>
  </si>
  <si>
    <t xml:space="preserve">   Gebäude in Deutschland, in Eigentum oder Verwaltung der Hausverwaltung</t>
  </si>
  <si>
    <t xml:space="preserve">Rücksendung</t>
  </si>
  <si>
    <t xml:space="preserve">Bitte erst nach Absprache des Übertragungswegs senden — die Liste enthält Daten der Eigentümergemeinschaften.</t>
  </si>
  <si>
    <t xml:space="preserve">Kontakt</t>
  </si>
  <si>
    <t xml:space="preserve">Simon Schmitz-Schlaus · Vermögensberater · Obenitterstraße 21 · 42719 Solingen</t>
  </si>
  <si>
    <t xml:space="preserve">Telefon +49 212 68599910 · Schmitz.Simon@dvag.de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</si>
</sst>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C2C30"/>
      <name val="Arial"/>
      <family val="0"/>
      <charset val="1"/>
    </font>
    <font>
      <sz val="10"/>
      <color rgb="FF63676E"/>
      <name val="Arial"/>
      <family val="0"/>
      <charset val="1"/>
    </font>
    <font>
      <i val="true"/>
      <sz val="10"/>
      <color rgb="FF7A691C"/>
      <name val="Arial"/>
      <family val="0"/>
      <charset val="1"/>
    </font>
    <font>
      <b val="true"/>
      <sz val="10"/>
      <color rgb="FF1E1E20"/>
      <name val="Arial"/>
      <family val="0"/>
      <charset val="1"/>
    </font>
    <font>
      <i val="true"/>
      <sz val="10"/>
      <color rgb="FF8E9298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1E1E20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2C2C3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7AA2E"/>
        <bgColor rgb="FF99CC00"/>
      </patternFill>
    </fill>
    <fill>
      <patternFill patternType="solid">
        <fgColor rgb="FFF2ECD5"/>
        <bgColor rgb="FFE2DED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DED2"/>
      </left>
      <right style="thin">
        <color rgb="FFE2DED2"/>
      </right>
      <top style="thin">
        <color rgb="FFE2DED2"/>
      </top>
      <bottom style="thin">
        <color rgb="FFE2DE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91C"/>
      <rgbColor rgb="FF800080"/>
      <rgbColor rgb="FF008080"/>
      <rgbColor rgb="FFC0C0C0"/>
      <rgbColor rgb="FF808080"/>
      <rgbColor rgb="FF9999FF"/>
      <rgbColor rgb="FF993366"/>
      <rgbColor rgb="FFF2ECD5"/>
      <rgbColor rgb="FFCCFFFF"/>
      <rgbColor rgb="FF660066"/>
      <rgbColor rgb="FFFF8080"/>
      <rgbColor rgb="FF0066CC"/>
      <rgbColor rgb="FFE2DE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7AA2E"/>
      <rgbColor rgb="FFFF6600"/>
      <rgbColor rgb="FF63676E"/>
      <rgbColor rgb="FF8E9298"/>
      <rgbColor rgb="FF003366"/>
      <rgbColor rgb="FF339966"/>
      <rgbColor rgb="FF003300"/>
      <rgbColor rgb="FF1E1E20"/>
      <rgbColor rgb="FF993300"/>
      <rgbColor rgb="FF993366"/>
      <rgbColor rgb="FF333399"/>
      <rgbColor rgb="FF2C2C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32"/>
    <col collapsed="false" customWidth="true" hidden="false" outlineLevel="0" max="3" min="3" style="1" width="8"/>
    <col collapsed="false" customWidth="true" hidden="false" outlineLevel="0" max="4" min="4" style="1" width="18"/>
    <col collapsed="false" customWidth="true" hidden="false" outlineLevel="0" max="5" min="5" style="1" width="9"/>
    <col collapsed="false" customWidth="true" hidden="false" outlineLevel="0" max="7" min="6" style="1" width="11"/>
    <col collapsed="false" customWidth="true" hidden="false" outlineLevel="0" max="8" min="8" style="1" width="12"/>
    <col collapsed="false" customWidth="true" hidden="false" outlineLevel="0" max="9" min="9" style="1" width="13"/>
    <col collapsed="false" customWidth="true" hidden="false" outlineLevel="0" max="10" min="10" style="1" width="10"/>
    <col collapsed="false" customWidth="true" hidden="false" outlineLevel="0" max="13" min="11" style="1" width="11"/>
    <col collapsed="false" customWidth="true" hidden="false" outlineLevel="0" max="14" min="14" style="1" width="14"/>
    <col collapsed="false" customWidth="true" hidden="false" outlineLevel="0" max="15" min="15" style="1" width="26"/>
    <col collapsed="false" customWidth="true" hidden="false" outlineLevel="0" max="16" min="16" style="1" width="16"/>
    <col collapsed="false" customWidth="true" hidden="false" outlineLevel="0" max="17" min="17" style="1" width="26"/>
    <col collapsed="false" customWidth="true" hidden="false" outlineLevel="0" max="18" min="18" style="1" width="14"/>
    <col collapsed="false" customWidth="true" hidden="false" outlineLevel="0" max="19" min="19" style="1" width="34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</row>
    <row r="5" customFormat="false" ht="42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</row>
    <row r="6" customFormat="false" ht="15" hidden="false" customHeight="true" outlineLevel="0" collapsed="false">
      <c r="A6" s="7" t="n">
        <v>1</v>
      </c>
      <c r="B6" s="7" t="s">
        <v>22</v>
      </c>
      <c r="C6" s="7" t="s">
        <v>23</v>
      </c>
      <c r="D6" s="7" t="s">
        <v>24</v>
      </c>
      <c r="E6" s="7" t="n">
        <v>1968</v>
      </c>
      <c r="F6" s="7" t="n">
        <v>12</v>
      </c>
      <c r="G6" s="7" t="n">
        <v>1</v>
      </c>
      <c r="H6" s="7" t="n">
        <v>95</v>
      </c>
      <c r="I6" s="7" t="n">
        <v>8</v>
      </c>
      <c r="J6" s="7" t="n">
        <v>4</v>
      </c>
      <c r="K6" s="8" t="n">
        <f aca="false">IF(H6="","",ROUNDUP(H6/80,0))</f>
        <v>2</v>
      </c>
      <c r="L6" s="8" t="n">
        <f aca="false">IF(I6="","",ROUNDUP(I6/8,0))</f>
        <v>1</v>
      </c>
      <c r="M6" s="8" t="n">
        <f aca="false">IF(J6="","",ROUNDUP(J6/4,0))</f>
        <v>1</v>
      </c>
      <c r="N6" s="8" t="n">
        <f aca="false">IF(F6="","",F6+SUM(K6:M6))</f>
        <v>16</v>
      </c>
      <c r="O6" s="7" t="s">
        <v>25</v>
      </c>
      <c r="P6" s="7" t="s">
        <v>26</v>
      </c>
      <c r="Q6" s="7" t="s">
        <v>27</v>
      </c>
      <c r="R6" s="7" t="s">
        <v>28</v>
      </c>
      <c r="S6" s="7" t="s">
        <v>29</v>
      </c>
    </row>
    <row r="7" customFormat="false" ht="1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10" t="str">
        <f aca="false">IF(H7="","",ROUNDUP(H7/80,0))</f>
        <v/>
      </c>
      <c r="L7" s="10" t="str">
        <f aca="false">IF(I7="","",ROUNDUP(I7/8,0))</f>
        <v/>
      </c>
      <c r="M7" s="10" t="str">
        <f aca="false">IF(J7="","",ROUNDUP(J7/4,0))</f>
        <v/>
      </c>
      <c r="N7" s="10" t="str">
        <f aca="false">IF(F7="","",F7+SUM(K7:M7))</f>
        <v/>
      </c>
      <c r="O7" s="9"/>
      <c r="P7" s="9"/>
      <c r="Q7" s="9"/>
      <c r="R7" s="9"/>
      <c r="S7" s="9"/>
    </row>
    <row r="8" customFormat="false" ht="15" hidden="false" customHeight="true" outlineLevel="0" collapsed="false">
      <c r="A8" s="9"/>
      <c r="B8" s="9"/>
      <c r="C8" s="9"/>
      <c r="D8" s="9"/>
      <c r="E8" s="9"/>
      <c r="F8" s="9"/>
      <c r="G8" s="9"/>
      <c r="H8" s="9"/>
      <c r="I8" s="9"/>
      <c r="J8" s="9"/>
      <c r="K8" s="10" t="str">
        <f aca="false">IF(H8="","",ROUNDUP(H8/80,0))</f>
        <v/>
      </c>
      <c r="L8" s="10" t="str">
        <f aca="false">IF(I8="","",ROUNDUP(I8/8,0))</f>
        <v/>
      </c>
      <c r="M8" s="10" t="str">
        <f aca="false">IF(J8="","",ROUNDUP(J8/4,0))</f>
        <v/>
      </c>
      <c r="N8" s="10" t="str">
        <f aca="false">IF(F8="","",F8+SUM(K8:M8))</f>
        <v/>
      </c>
      <c r="O8" s="9"/>
      <c r="P8" s="9"/>
      <c r="Q8" s="9"/>
      <c r="R8" s="9"/>
      <c r="S8" s="9"/>
    </row>
    <row r="9" customFormat="false" ht="15" hidden="false" customHeight="true" outlineLevel="0" collapsed="false">
      <c r="A9" s="9"/>
      <c r="B9" s="9"/>
      <c r="C9" s="9"/>
      <c r="D9" s="9"/>
      <c r="E9" s="9"/>
      <c r="F9" s="9"/>
      <c r="G9" s="9"/>
      <c r="H9" s="9"/>
      <c r="I9" s="9"/>
      <c r="J9" s="9"/>
      <c r="K9" s="10" t="str">
        <f aca="false">IF(H9="","",ROUNDUP(H9/80,0))</f>
        <v/>
      </c>
      <c r="L9" s="10" t="str">
        <f aca="false">IF(I9="","",ROUNDUP(I9/8,0))</f>
        <v/>
      </c>
      <c r="M9" s="10" t="str">
        <f aca="false">IF(J9="","",ROUNDUP(J9/4,0))</f>
        <v/>
      </c>
      <c r="N9" s="10" t="str">
        <f aca="false">IF(F9="","",F9+SUM(K9:M9))</f>
        <v/>
      </c>
      <c r="O9" s="9"/>
      <c r="P9" s="9"/>
      <c r="Q9" s="9"/>
      <c r="R9" s="9"/>
      <c r="S9" s="9"/>
    </row>
    <row r="10" customFormat="false" ht="1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10" t="str">
        <f aca="false">IF(H10="","",ROUNDUP(H10/80,0))</f>
        <v/>
      </c>
      <c r="L10" s="10" t="str">
        <f aca="false">IF(I10="","",ROUNDUP(I10/8,0))</f>
        <v/>
      </c>
      <c r="M10" s="10" t="str">
        <f aca="false">IF(J10="","",ROUNDUP(J10/4,0))</f>
        <v/>
      </c>
      <c r="N10" s="10" t="str">
        <f aca="false">IF(F10="","",F10+SUM(K10:M10))</f>
        <v/>
      </c>
      <c r="O10" s="9"/>
      <c r="P10" s="9"/>
      <c r="Q10" s="9"/>
      <c r="R10" s="9"/>
      <c r="S10" s="9"/>
    </row>
    <row r="11" customFormat="false" ht="15" hidden="false" customHeight="true" outlineLevel="0" collapsed="false">
      <c r="A11" s="9"/>
      <c r="B11" s="9"/>
      <c r="C11" s="9"/>
      <c r="D11" s="9"/>
      <c r="E11" s="9"/>
      <c r="F11" s="9"/>
      <c r="G11" s="9"/>
      <c r="H11" s="9"/>
      <c r="I11" s="9"/>
      <c r="J11" s="9"/>
      <c r="K11" s="10" t="str">
        <f aca="false">IF(H11="","",ROUNDUP(H11/80,0))</f>
        <v/>
      </c>
      <c r="L11" s="10" t="str">
        <f aca="false">IF(I11="","",ROUNDUP(I11/8,0))</f>
        <v/>
      </c>
      <c r="M11" s="10" t="str">
        <f aca="false">IF(J11="","",ROUNDUP(J11/4,0))</f>
        <v/>
      </c>
      <c r="N11" s="10" t="str">
        <f aca="false">IF(F11="","",F11+SUM(K11:M11))</f>
        <v/>
      </c>
      <c r="O11" s="9"/>
      <c r="P11" s="9"/>
      <c r="Q11" s="9"/>
      <c r="R11" s="9"/>
      <c r="S11" s="9"/>
    </row>
    <row r="12" customFormat="false" ht="15" hidden="false" customHeight="tru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10" t="str">
        <f aca="false">IF(H12="","",ROUNDUP(H12/80,0))</f>
        <v/>
      </c>
      <c r="L12" s="10" t="str">
        <f aca="false">IF(I12="","",ROUNDUP(I12/8,0))</f>
        <v/>
      </c>
      <c r="M12" s="10" t="str">
        <f aca="false">IF(J12="","",ROUNDUP(J12/4,0))</f>
        <v/>
      </c>
      <c r="N12" s="10" t="str">
        <f aca="false">IF(F12="","",F12+SUM(K12:M12))</f>
        <v/>
      </c>
      <c r="O12" s="9"/>
      <c r="P12" s="9"/>
      <c r="Q12" s="9"/>
      <c r="R12" s="9"/>
      <c r="S12" s="9"/>
    </row>
    <row r="13" customFormat="false" ht="1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10" t="str">
        <f aca="false">IF(H13="","",ROUNDUP(H13/80,0))</f>
        <v/>
      </c>
      <c r="L13" s="10" t="str">
        <f aca="false">IF(I13="","",ROUNDUP(I13/8,0))</f>
        <v/>
      </c>
      <c r="M13" s="10" t="str">
        <f aca="false">IF(J13="","",ROUNDUP(J13/4,0))</f>
        <v/>
      </c>
      <c r="N13" s="10" t="str">
        <f aca="false">IF(F13="","",F13+SUM(K13:M13))</f>
        <v/>
      </c>
      <c r="O13" s="9"/>
      <c r="P13" s="9"/>
      <c r="Q13" s="9"/>
      <c r="R13" s="9"/>
      <c r="S13" s="9"/>
    </row>
    <row r="14" customFormat="false" ht="15" hidden="false" customHeight="true" outlineLevel="0" collapsed="false">
      <c r="A14" s="9"/>
      <c r="B14" s="9"/>
      <c r="C14" s="9"/>
      <c r="D14" s="9"/>
      <c r="E14" s="9"/>
      <c r="F14" s="9"/>
      <c r="G14" s="9"/>
      <c r="H14" s="9"/>
      <c r="I14" s="9"/>
      <c r="J14" s="9"/>
      <c r="K14" s="10" t="str">
        <f aca="false">IF(H14="","",ROUNDUP(H14/80,0))</f>
        <v/>
      </c>
      <c r="L14" s="10" t="str">
        <f aca="false">IF(I14="","",ROUNDUP(I14/8,0))</f>
        <v/>
      </c>
      <c r="M14" s="10" t="str">
        <f aca="false">IF(J14="","",ROUNDUP(J14/4,0))</f>
        <v/>
      </c>
      <c r="N14" s="10" t="str">
        <f aca="false">IF(F14="","",F14+SUM(K14:M14))</f>
        <v/>
      </c>
      <c r="O14" s="9"/>
      <c r="P14" s="9"/>
      <c r="Q14" s="9"/>
      <c r="R14" s="9"/>
      <c r="S14" s="9"/>
    </row>
    <row r="15" customFormat="false" ht="15" hidden="false" customHeight="true" outlineLevel="0" collapsed="false">
      <c r="A15" s="9"/>
      <c r="B15" s="9"/>
      <c r="C15" s="9"/>
      <c r="D15" s="9"/>
      <c r="E15" s="9"/>
      <c r="F15" s="9"/>
      <c r="G15" s="9"/>
      <c r="H15" s="9"/>
      <c r="I15" s="9"/>
      <c r="J15" s="9"/>
      <c r="K15" s="10" t="str">
        <f aca="false">IF(H15="","",ROUNDUP(H15/80,0))</f>
        <v/>
      </c>
      <c r="L15" s="10" t="str">
        <f aca="false">IF(I15="","",ROUNDUP(I15/8,0))</f>
        <v/>
      </c>
      <c r="M15" s="10" t="str">
        <f aca="false">IF(J15="","",ROUNDUP(J15/4,0))</f>
        <v/>
      </c>
      <c r="N15" s="10" t="str">
        <f aca="false">IF(F15="","",F15+SUM(K15:M15))</f>
        <v/>
      </c>
      <c r="O15" s="9"/>
      <c r="P15" s="9"/>
      <c r="Q15" s="9"/>
      <c r="R15" s="9"/>
      <c r="S15" s="9"/>
    </row>
    <row r="16" customFormat="false" ht="15" hidden="false" customHeight="true" outlineLevel="0" collapsed="false">
      <c r="A16" s="9"/>
      <c r="B16" s="9"/>
      <c r="C16" s="9"/>
      <c r="D16" s="9"/>
      <c r="E16" s="9"/>
      <c r="F16" s="9"/>
      <c r="G16" s="9"/>
      <c r="H16" s="9"/>
      <c r="I16" s="9"/>
      <c r="J16" s="9"/>
      <c r="K16" s="10" t="str">
        <f aca="false">IF(H16="","",ROUNDUP(H16/80,0))</f>
        <v/>
      </c>
      <c r="L16" s="10" t="str">
        <f aca="false">IF(I16="","",ROUNDUP(I16/8,0))</f>
        <v/>
      </c>
      <c r="M16" s="10" t="str">
        <f aca="false">IF(J16="","",ROUNDUP(J16/4,0))</f>
        <v/>
      </c>
      <c r="N16" s="10" t="str">
        <f aca="false">IF(F16="","",F16+SUM(K16:M16))</f>
        <v/>
      </c>
      <c r="O16" s="9"/>
      <c r="P16" s="9"/>
      <c r="Q16" s="9"/>
      <c r="R16" s="9"/>
      <c r="S16" s="9"/>
    </row>
    <row r="17" customFormat="false" ht="15" hidden="false" customHeight="true" outlineLevel="0" collapsed="false">
      <c r="A17" s="9"/>
      <c r="B17" s="9"/>
      <c r="C17" s="9"/>
      <c r="D17" s="9"/>
      <c r="E17" s="9"/>
      <c r="F17" s="9"/>
      <c r="G17" s="9"/>
      <c r="H17" s="9"/>
      <c r="I17" s="9"/>
      <c r="J17" s="9"/>
      <c r="K17" s="10" t="str">
        <f aca="false">IF(H17="","",ROUNDUP(H17/80,0))</f>
        <v/>
      </c>
      <c r="L17" s="10" t="str">
        <f aca="false">IF(I17="","",ROUNDUP(I17/8,0))</f>
        <v/>
      </c>
      <c r="M17" s="10" t="str">
        <f aca="false">IF(J17="","",ROUNDUP(J17/4,0))</f>
        <v/>
      </c>
      <c r="N17" s="10" t="str">
        <f aca="false">IF(F17="","",F17+SUM(K17:M17))</f>
        <v/>
      </c>
      <c r="O17" s="9"/>
      <c r="P17" s="9"/>
      <c r="Q17" s="9"/>
      <c r="R17" s="9"/>
      <c r="S17" s="9"/>
    </row>
    <row r="18" customFormat="false" ht="15" hidden="false" customHeight="tru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10" t="str">
        <f aca="false">IF(H18="","",ROUNDUP(H18/80,0))</f>
        <v/>
      </c>
      <c r="L18" s="10" t="str">
        <f aca="false">IF(I18="","",ROUNDUP(I18/8,0))</f>
        <v/>
      </c>
      <c r="M18" s="10" t="str">
        <f aca="false">IF(J18="","",ROUNDUP(J18/4,0))</f>
        <v/>
      </c>
      <c r="N18" s="10" t="str">
        <f aca="false">IF(F18="","",F18+SUM(K18:M18))</f>
        <v/>
      </c>
      <c r="O18" s="9"/>
      <c r="P18" s="9"/>
      <c r="Q18" s="9"/>
      <c r="R18" s="9"/>
      <c r="S18" s="9"/>
    </row>
    <row r="19" customFormat="false" ht="15" hidden="false" customHeight="tru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10" t="str">
        <f aca="false">IF(H19="","",ROUNDUP(H19/80,0))</f>
        <v/>
      </c>
      <c r="L19" s="10" t="str">
        <f aca="false">IF(I19="","",ROUNDUP(I19/8,0))</f>
        <v/>
      </c>
      <c r="M19" s="10" t="str">
        <f aca="false">IF(J19="","",ROUNDUP(J19/4,0))</f>
        <v/>
      </c>
      <c r="N19" s="10" t="str">
        <f aca="false">IF(F19="","",F19+SUM(K19:M19))</f>
        <v/>
      </c>
      <c r="O19" s="9"/>
      <c r="P19" s="9"/>
      <c r="Q19" s="9"/>
      <c r="R19" s="9"/>
      <c r="S19" s="9"/>
    </row>
    <row r="20" customFormat="false" ht="15" hidden="false" customHeight="tru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10" t="str">
        <f aca="false">IF(H20="","",ROUNDUP(H20/80,0))</f>
        <v/>
      </c>
      <c r="L20" s="10" t="str">
        <f aca="false">IF(I20="","",ROUNDUP(I20/8,0))</f>
        <v/>
      </c>
      <c r="M20" s="10" t="str">
        <f aca="false">IF(J20="","",ROUNDUP(J20/4,0))</f>
        <v/>
      </c>
      <c r="N20" s="10" t="str">
        <f aca="false">IF(F20="","",F20+SUM(K20:M20))</f>
        <v/>
      </c>
      <c r="O20" s="9"/>
      <c r="P20" s="9"/>
      <c r="Q20" s="9"/>
      <c r="R20" s="9"/>
      <c r="S20" s="9"/>
    </row>
    <row r="21" customFormat="false" ht="15" hidden="false" customHeight="tru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10" t="str">
        <f aca="false">IF(H21="","",ROUNDUP(H21/80,0))</f>
        <v/>
      </c>
      <c r="L21" s="10" t="str">
        <f aca="false">IF(I21="","",ROUNDUP(I21/8,0))</f>
        <v/>
      </c>
      <c r="M21" s="10" t="str">
        <f aca="false">IF(J21="","",ROUNDUP(J21/4,0))</f>
        <v/>
      </c>
      <c r="N21" s="10" t="str">
        <f aca="false">IF(F21="","",F21+SUM(K21:M21))</f>
        <v/>
      </c>
      <c r="O21" s="9"/>
      <c r="P21" s="9"/>
      <c r="Q21" s="9"/>
      <c r="R21" s="9"/>
      <c r="S21" s="9"/>
    </row>
    <row r="22" customFormat="false" ht="15" hidden="false" customHeight="tru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10" t="str">
        <f aca="false">IF(H22="","",ROUNDUP(H22/80,0))</f>
        <v/>
      </c>
      <c r="L22" s="10" t="str">
        <f aca="false">IF(I22="","",ROUNDUP(I22/8,0))</f>
        <v/>
      </c>
      <c r="M22" s="10" t="str">
        <f aca="false">IF(J22="","",ROUNDUP(J22/4,0))</f>
        <v/>
      </c>
      <c r="N22" s="10" t="str">
        <f aca="false">IF(F22="","",F22+SUM(K22:M22))</f>
        <v/>
      </c>
      <c r="O22" s="9"/>
      <c r="P22" s="9"/>
      <c r="Q22" s="9"/>
      <c r="R22" s="9"/>
      <c r="S22" s="9"/>
    </row>
    <row r="23" customFormat="false" ht="15" hidden="false" customHeight="tru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10" t="str">
        <f aca="false">IF(H23="","",ROUNDUP(H23/80,0))</f>
        <v/>
      </c>
      <c r="L23" s="10" t="str">
        <f aca="false">IF(I23="","",ROUNDUP(I23/8,0))</f>
        <v/>
      </c>
      <c r="M23" s="10" t="str">
        <f aca="false">IF(J23="","",ROUNDUP(J23/4,0))</f>
        <v/>
      </c>
      <c r="N23" s="10" t="str">
        <f aca="false">IF(F23="","",F23+SUM(K23:M23))</f>
        <v/>
      </c>
      <c r="O23" s="9"/>
      <c r="P23" s="9"/>
      <c r="Q23" s="9"/>
      <c r="R23" s="9"/>
      <c r="S23" s="9"/>
    </row>
    <row r="24" customFormat="false" ht="15" hidden="false" customHeight="tru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10" t="str">
        <f aca="false">IF(H24="","",ROUNDUP(H24/80,0))</f>
        <v/>
      </c>
      <c r="L24" s="10" t="str">
        <f aca="false">IF(I24="","",ROUNDUP(I24/8,0))</f>
        <v/>
      </c>
      <c r="M24" s="10" t="str">
        <f aca="false">IF(J24="","",ROUNDUP(J24/4,0))</f>
        <v/>
      </c>
      <c r="N24" s="10" t="str">
        <f aca="false">IF(F24="","",F24+SUM(K24:M24))</f>
        <v/>
      </c>
      <c r="O24" s="9"/>
      <c r="P24" s="9"/>
      <c r="Q24" s="9"/>
      <c r="R24" s="9"/>
      <c r="S24" s="9"/>
    </row>
    <row r="25" customFormat="false" ht="15" hidden="false" customHeight="tru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10" t="str">
        <f aca="false">IF(H25="","",ROUNDUP(H25/80,0))</f>
        <v/>
      </c>
      <c r="L25" s="10" t="str">
        <f aca="false">IF(I25="","",ROUNDUP(I25/8,0))</f>
        <v/>
      </c>
      <c r="M25" s="10" t="str">
        <f aca="false">IF(J25="","",ROUNDUP(J25/4,0))</f>
        <v/>
      </c>
      <c r="N25" s="10" t="str">
        <f aca="false">IF(F25="","",F25+SUM(K25:M25))</f>
        <v/>
      </c>
      <c r="O25" s="9"/>
      <c r="P25" s="9"/>
      <c r="Q25" s="9"/>
      <c r="R25" s="9"/>
      <c r="S25" s="9"/>
    </row>
    <row r="26" customFormat="false" ht="15" hidden="false" customHeight="tru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10" t="str">
        <f aca="false">IF(H26="","",ROUNDUP(H26/80,0))</f>
        <v/>
      </c>
      <c r="L26" s="10" t="str">
        <f aca="false">IF(I26="","",ROUNDUP(I26/8,0))</f>
        <v/>
      </c>
      <c r="M26" s="10" t="str">
        <f aca="false">IF(J26="","",ROUNDUP(J26/4,0))</f>
        <v/>
      </c>
      <c r="N26" s="10" t="str">
        <f aca="false">IF(F26="","",F26+SUM(K26:M26))</f>
        <v/>
      </c>
      <c r="O26" s="9"/>
      <c r="P26" s="9"/>
      <c r="Q26" s="9"/>
      <c r="R26" s="9"/>
      <c r="S26" s="9"/>
    </row>
    <row r="27" customFormat="false" ht="15" hidden="false" customHeight="tru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10" t="str">
        <f aca="false">IF(H27="","",ROUNDUP(H27/80,0))</f>
        <v/>
      </c>
      <c r="L27" s="10" t="str">
        <f aca="false">IF(I27="","",ROUNDUP(I27/8,0))</f>
        <v/>
      </c>
      <c r="M27" s="10" t="str">
        <f aca="false">IF(J27="","",ROUNDUP(J27/4,0))</f>
        <v/>
      </c>
      <c r="N27" s="10" t="str">
        <f aca="false">IF(F27="","",F27+SUM(K27:M27))</f>
        <v/>
      </c>
      <c r="O27" s="9"/>
      <c r="P27" s="9"/>
      <c r="Q27" s="9"/>
      <c r="R27" s="9"/>
      <c r="S27" s="9"/>
    </row>
    <row r="28" customFormat="false" ht="15" hidden="false" customHeight="tru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10" t="str">
        <f aca="false">IF(H28="","",ROUNDUP(H28/80,0))</f>
        <v/>
      </c>
      <c r="L28" s="10" t="str">
        <f aca="false">IF(I28="","",ROUNDUP(I28/8,0))</f>
        <v/>
      </c>
      <c r="M28" s="10" t="str">
        <f aca="false">IF(J28="","",ROUNDUP(J28/4,0))</f>
        <v/>
      </c>
      <c r="N28" s="10" t="str">
        <f aca="false">IF(F28="","",F28+SUM(K28:M28))</f>
        <v/>
      </c>
      <c r="O28" s="9"/>
      <c r="P28" s="9"/>
      <c r="Q28" s="9"/>
      <c r="R28" s="9"/>
      <c r="S28" s="9"/>
    </row>
    <row r="29" customFormat="false" ht="15" hidden="false" customHeight="tru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10" t="str">
        <f aca="false">IF(H29="","",ROUNDUP(H29/80,0))</f>
        <v/>
      </c>
      <c r="L29" s="10" t="str">
        <f aca="false">IF(I29="","",ROUNDUP(I29/8,0))</f>
        <v/>
      </c>
      <c r="M29" s="10" t="str">
        <f aca="false">IF(J29="","",ROUNDUP(J29/4,0))</f>
        <v/>
      </c>
      <c r="N29" s="10" t="str">
        <f aca="false">IF(F29="","",F29+SUM(K29:M29))</f>
        <v/>
      </c>
      <c r="O29" s="9"/>
      <c r="P29" s="9"/>
      <c r="Q29" s="9"/>
      <c r="R29" s="9"/>
      <c r="S29" s="9"/>
    </row>
    <row r="30" customFormat="false" ht="15" hidden="false" customHeight="tru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10" t="str">
        <f aca="false">IF(H30="","",ROUNDUP(H30/80,0))</f>
        <v/>
      </c>
      <c r="L30" s="10" t="str">
        <f aca="false">IF(I30="","",ROUNDUP(I30/8,0))</f>
        <v/>
      </c>
      <c r="M30" s="10" t="str">
        <f aca="false">IF(J30="","",ROUNDUP(J30/4,0))</f>
        <v/>
      </c>
      <c r="N30" s="10" t="str">
        <f aca="false">IF(F30="","",F30+SUM(K30:M30))</f>
        <v/>
      </c>
      <c r="O30" s="9"/>
      <c r="P30" s="9"/>
      <c r="Q30" s="9"/>
      <c r="R30" s="9"/>
      <c r="S30" s="9"/>
    </row>
    <row r="31" customFormat="false" ht="15" hidden="false" customHeight="tru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10" t="str">
        <f aca="false">IF(H31="","",ROUNDUP(H31/80,0))</f>
        <v/>
      </c>
      <c r="L31" s="10" t="str">
        <f aca="false">IF(I31="","",ROUNDUP(I31/8,0))</f>
        <v/>
      </c>
      <c r="M31" s="10" t="str">
        <f aca="false">IF(J31="","",ROUNDUP(J31/4,0))</f>
        <v/>
      </c>
      <c r="N31" s="10" t="str">
        <f aca="false">IF(F31="","",F31+SUM(K31:M31))</f>
        <v/>
      </c>
      <c r="O31" s="9"/>
      <c r="P31" s="9"/>
      <c r="Q31" s="9"/>
      <c r="R31" s="9"/>
      <c r="S31" s="9"/>
    </row>
    <row r="32" customFormat="false" ht="15" hidden="false" customHeight="tru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10" t="str">
        <f aca="false">IF(H32="","",ROUNDUP(H32/80,0))</f>
        <v/>
      </c>
      <c r="L32" s="10" t="str">
        <f aca="false">IF(I32="","",ROUNDUP(I32/8,0))</f>
        <v/>
      </c>
      <c r="M32" s="10" t="str">
        <f aca="false">IF(J32="","",ROUNDUP(J32/4,0))</f>
        <v/>
      </c>
      <c r="N32" s="10" t="str">
        <f aca="false">IF(F32="","",F32+SUM(K32:M32))</f>
        <v/>
      </c>
      <c r="O32" s="9"/>
      <c r="P32" s="9"/>
      <c r="Q32" s="9"/>
      <c r="R32" s="9"/>
      <c r="S32" s="9"/>
    </row>
    <row r="33" customFormat="false" ht="15" hidden="false" customHeight="tru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10" t="str">
        <f aca="false">IF(H33="","",ROUNDUP(H33/80,0))</f>
        <v/>
      </c>
      <c r="L33" s="10" t="str">
        <f aca="false">IF(I33="","",ROUNDUP(I33/8,0))</f>
        <v/>
      </c>
      <c r="M33" s="10" t="str">
        <f aca="false">IF(J33="","",ROUNDUP(J33/4,0))</f>
        <v/>
      </c>
      <c r="N33" s="10" t="str">
        <f aca="false">IF(F33="","",F33+SUM(K33:M33))</f>
        <v/>
      </c>
      <c r="O33" s="9"/>
      <c r="P33" s="9"/>
      <c r="Q33" s="9"/>
      <c r="R33" s="9"/>
      <c r="S33" s="9"/>
    </row>
    <row r="34" customFormat="false" ht="15" hidden="false" customHeight="tru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10" t="str">
        <f aca="false">IF(H34="","",ROUNDUP(H34/80,0))</f>
        <v/>
      </c>
      <c r="L34" s="10" t="str">
        <f aca="false">IF(I34="","",ROUNDUP(I34/8,0))</f>
        <v/>
      </c>
      <c r="M34" s="10" t="str">
        <f aca="false">IF(J34="","",ROUNDUP(J34/4,0))</f>
        <v/>
      </c>
      <c r="N34" s="10" t="str">
        <f aca="false">IF(F34="","",F34+SUM(K34:M34))</f>
        <v/>
      </c>
      <c r="O34" s="9"/>
      <c r="P34" s="9"/>
      <c r="Q34" s="9"/>
      <c r="R34" s="9"/>
      <c r="S34" s="9"/>
    </row>
    <row r="35" customFormat="false" ht="15" hidden="false" customHeight="tru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  <c r="K35" s="10" t="str">
        <f aca="false">IF(H35="","",ROUNDUP(H35/80,0))</f>
        <v/>
      </c>
      <c r="L35" s="10" t="str">
        <f aca="false">IF(I35="","",ROUNDUP(I35/8,0))</f>
        <v/>
      </c>
      <c r="M35" s="10" t="str">
        <f aca="false">IF(J35="","",ROUNDUP(J35/4,0))</f>
        <v/>
      </c>
      <c r="N35" s="10" t="str">
        <f aca="false">IF(F35="","",F35+SUM(K35:M35))</f>
        <v/>
      </c>
      <c r="O35" s="9"/>
      <c r="P35" s="9"/>
      <c r="Q35" s="9"/>
      <c r="R35" s="9"/>
      <c r="S35" s="9"/>
    </row>
    <row r="36" customFormat="false" ht="15" hidden="false" customHeight="true" outlineLevel="0" collapsed="false">
      <c r="A36" s="9"/>
      <c r="B36" s="9"/>
      <c r="C36" s="9"/>
      <c r="D36" s="9"/>
      <c r="E36" s="9"/>
      <c r="F36" s="9"/>
      <c r="G36" s="9"/>
      <c r="H36" s="9"/>
      <c r="I36" s="9"/>
      <c r="J36" s="9"/>
      <c r="K36" s="10" t="str">
        <f aca="false">IF(H36="","",ROUNDUP(H36/80,0))</f>
        <v/>
      </c>
      <c r="L36" s="10" t="str">
        <f aca="false">IF(I36="","",ROUNDUP(I36/8,0))</f>
        <v/>
      </c>
      <c r="M36" s="10" t="str">
        <f aca="false">IF(J36="","",ROUNDUP(J36/4,0))</f>
        <v/>
      </c>
      <c r="N36" s="10" t="str">
        <f aca="false">IF(F36="","",F36+SUM(K36:M36))</f>
        <v/>
      </c>
      <c r="O36" s="9"/>
      <c r="P36" s="9"/>
      <c r="Q36" s="9"/>
      <c r="R36" s="9"/>
      <c r="S36" s="9"/>
    </row>
    <row r="37" customFormat="false" ht="15" hidden="false" customHeight="tru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10" t="str">
        <f aca="false">IF(H37="","",ROUNDUP(H37/80,0))</f>
        <v/>
      </c>
      <c r="L37" s="10" t="str">
        <f aca="false">IF(I37="","",ROUNDUP(I37/8,0))</f>
        <v/>
      </c>
      <c r="M37" s="10" t="str">
        <f aca="false">IF(J37="","",ROUNDUP(J37/4,0))</f>
        <v/>
      </c>
      <c r="N37" s="10" t="str">
        <f aca="false">IF(F37="","",F37+SUM(K37:M37))</f>
        <v/>
      </c>
      <c r="O37" s="9"/>
      <c r="P37" s="9"/>
      <c r="Q37" s="9"/>
      <c r="R37" s="9"/>
      <c r="S37" s="9"/>
    </row>
    <row r="38" customFormat="false" ht="15" hidden="false" customHeight="tru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10" t="str">
        <f aca="false">IF(H38="","",ROUNDUP(H38/80,0))</f>
        <v/>
      </c>
      <c r="L38" s="10" t="str">
        <f aca="false">IF(I38="","",ROUNDUP(I38/8,0))</f>
        <v/>
      </c>
      <c r="M38" s="10" t="str">
        <f aca="false">IF(J38="","",ROUNDUP(J38/4,0))</f>
        <v/>
      </c>
      <c r="N38" s="10" t="str">
        <f aca="false">IF(F38="","",F38+SUM(K38:M38))</f>
        <v/>
      </c>
      <c r="O38" s="9"/>
      <c r="P38" s="9"/>
      <c r="Q38" s="9"/>
      <c r="R38" s="9"/>
      <c r="S38" s="9"/>
    </row>
    <row r="39" customFormat="false" ht="15" hidden="false" customHeight="tru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10" t="str">
        <f aca="false">IF(H39="","",ROUNDUP(H39/80,0))</f>
        <v/>
      </c>
      <c r="L39" s="10" t="str">
        <f aca="false">IF(I39="","",ROUNDUP(I39/8,0))</f>
        <v/>
      </c>
      <c r="M39" s="10" t="str">
        <f aca="false">IF(J39="","",ROUNDUP(J39/4,0))</f>
        <v/>
      </c>
      <c r="N39" s="10" t="str">
        <f aca="false">IF(F39="","",F39+SUM(K39:M39))</f>
        <v/>
      </c>
      <c r="O39" s="9"/>
      <c r="P39" s="9"/>
      <c r="Q39" s="9"/>
      <c r="R39" s="9"/>
      <c r="S39" s="9"/>
    </row>
    <row r="40" customFormat="false" ht="15" hidden="false" customHeight="true" outlineLevel="0" collapsed="false">
      <c r="A40" s="9"/>
      <c r="B40" s="9"/>
      <c r="C40" s="9"/>
      <c r="D40" s="9"/>
      <c r="E40" s="9"/>
      <c r="F40" s="9"/>
      <c r="G40" s="9"/>
      <c r="H40" s="9"/>
      <c r="I40" s="9"/>
      <c r="J40" s="9"/>
      <c r="K40" s="10" t="str">
        <f aca="false">IF(H40="","",ROUNDUP(H40/80,0))</f>
        <v/>
      </c>
      <c r="L40" s="10" t="str">
        <f aca="false">IF(I40="","",ROUNDUP(I40/8,0))</f>
        <v/>
      </c>
      <c r="M40" s="10" t="str">
        <f aca="false">IF(J40="","",ROUNDUP(J40/4,0))</f>
        <v/>
      </c>
      <c r="N40" s="10" t="str">
        <f aca="false">IF(F40="","",F40+SUM(K40:M40))</f>
        <v/>
      </c>
      <c r="O40" s="9"/>
      <c r="P40" s="9"/>
      <c r="Q40" s="9"/>
      <c r="R40" s="9"/>
      <c r="S40" s="9"/>
    </row>
    <row r="41" customFormat="false" ht="15" hidden="false" customHeight="true" outlineLevel="0" collapsed="false">
      <c r="A41" s="9"/>
      <c r="B41" s="9"/>
      <c r="C41" s="9"/>
      <c r="D41" s="9"/>
      <c r="E41" s="9"/>
      <c r="F41" s="9"/>
      <c r="G41" s="9"/>
      <c r="H41" s="9"/>
      <c r="I41" s="9"/>
      <c r="J41" s="9"/>
      <c r="K41" s="10" t="str">
        <f aca="false">IF(H41="","",ROUNDUP(H41/80,0))</f>
        <v/>
      </c>
      <c r="L41" s="10" t="str">
        <f aca="false">IF(I41="","",ROUNDUP(I41/8,0))</f>
        <v/>
      </c>
      <c r="M41" s="10" t="str">
        <f aca="false">IF(J41="","",ROUNDUP(J41/4,0))</f>
        <v/>
      </c>
      <c r="N41" s="10" t="str">
        <f aca="false">IF(F41="","",F41+SUM(K41:M41))</f>
        <v/>
      </c>
      <c r="O41" s="9"/>
      <c r="P41" s="9"/>
      <c r="Q41" s="9"/>
      <c r="R41" s="9"/>
      <c r="S41" s="9"/>
    </row>
    <row r="42" customFormat="false" ht="15" hidden="false" customHeight="true" outlineLevel="0" collapsed="false">
      <c r="A42" s="9"/>
      <c r="B42" s="9"/>
      <c r="C42" s="9"/>
      <c r="D42" s="9"/>
      <c r="E42" s="9"/>
      <c r="F42" s="9"/>
      <c r="G42" s="9"/>
      <c r="H42" s="9"/>
      <c r="I42" s="9"/>
      <c r="J42" s="9"/>
      <c r="K42" s="10" t="str">
        <f aca="false">IF(H42="","",ROUNDUP(H42/80,0))</f>
        <v/>
      </c>
      <c r="L42" s="10" t="str">
        <f aca="false">IF(I42="","",ROUNDUP(I42/8,0))</f>
        <v/>
      </c>
      <c r="M42" s="10" t="str">
        <f aca="false">IF(J42="","",ROUNDUP(J42/4,0))</f>
        <v/>
      </c>
      <c r="N42" s="10" t="str">
        <f aca="false">IF(F42="","",F42+SUM(K42:M42))</f>
        <v/>
      </c>
      <c r="O42" s="9"/>
      <c r="P42" s="9"/>
      <c r="Q42" s="9"/>
      <c r="R42" s="9"/>
      <c r="S42" s="9"/>
    </row>
    <row r="43" customFormat="false" ht="15" hidden="false" customHeight="true" outlineLevel="0" collapsed="false">
      <c r="A43" s="9"/>
      <c r="B43" s="9"/>
      <c r="C43" s="9"/>
      <c r="D43" s="9"/>
      <c r="E43" s="9"/>
      <c r="F43" s="9"/>
      <c r="G43" s="9"/>
      <c r="H43" s="9"/>
      <c r="I43" s="9"/>
      <c r="J43" s="9"/>
      <c r="K43" s="10" t="str">
        <f aca="false">IF(H43="","",ROUNDUP(H43/80,0))</f>
        <v/>
      </c>
      <c r="L43" s="10" t="str">
        <f aca="false">IF(I43="","",ROUNDUP(I43/8,0))</f>
        <v/>
      </c>
      <c r="M43" s="10" t="str">
        <f aca="false">IF(J43="","",ROUNDUP(J43/4,0))</f>
        <v/>
      </c>
      <c r="N43" s="10" t="str">
        <f aca="false">IF(F43="","",F43+SUM(K43:M43))</f>
        <v/>
      </c>
      <c r="O43" s="9"/>
      <c r="P43" s="9"/>
      <c r="Q43" s="9"/>
      <c r="R43" s="9"/>
      <c r="S43" s="9"/>
    </row>
    <row r="44" customFormat="false" ht="15" hidden="false" customHeight="true" outlineLevel="0" collapsed="false">
      <c r="A44" s="9"/>
      <c r="B44" s="9"/>
      <c r="C44" s="9"/>
      <c r="D44" s="9"/>
      <c r="E44" s="9"/>
      <c r="F44" s="9"/>
      <c r="G44" s="9"/>
      <c r="H44" s="9"/>
      <c r="I44" s="9"/>
      <c r="J44" s="9"/>
      <c r="K44" s="10" t="str">
        <f aca="false">IF(H44="","",ROUNDUP(H44/80,0))</f>
        <v/>
      </c>
      <c r="L44" s="10" t="str">
        <f aca="false">IF(I44="","",ROUNDUP(I44/8,0))</f>
        <v/>
      </c>
      <c r="M44" s="10" t="str">
        <f aca="false">IF(J44="","",ROUNDUP(J44/4,0))</f>
        <v/>
      </c>
      <c r="N44" s="10" t="str">
        <f aca="false">IF(F44="","",F44+SUM(K44:M44))</f>
        <v/>
      </c>
      <c r="O44" s="9"/>
      <c r="P44" s="9"/>
      <c r="Q44" s="9"/>
      <c r="R44" s="9"/>
      <c r="S44" s="9"/>
    </row>
    <row r="45" customFormat="false" ht="15" hidden="false" customHeight="true" outlineLevel="0" collapsed="false">
      <c r="A45" s="9"/>
      <c r="B45" s="9"/>
      <c r="C45" s="9"/>
      <c r="D45" s="9"/>
      <c r="E45" s="9"/>
      <c r="F45" s="9"/>
      <c r="G45" s="9"/>
      <c r="H45" s="9"/>
      <c r="I45" s="9"/>
      <c r="J45" s="9"/>
      <c r="K45" s="10" t="str">
        <f aca="false">IF(H45="","",ROUNDUP(H45/80,0))</f>
        <v/>
      </c>
      <c r="L45" s="10" t="str">
        <f aca="false">IF(I45="","",ROUNDUP(I45/8,0))</f>
        <v/>
      </c>
      <c r="M45" s="10" t="str">
        <f aca="false">IF(J45="","",ROUNDUP(J45/4,0))</f>
        <v/>
      </c>
      <c r="N45" s="10" t="str">
        <f aca="false">IF(F45="","",F45+SUM(K45:M45))</f>
        <v/>
      </c>
      <c r="O45" s="9"/>
      <c r="P45" s="9"/>
      <c r="Q45" s="9"/>
      <c r="R45" s="9"/>
      <c r="S45" s="9"/>
    </row>
    <row r="46" customFormat="false" ht="15" hidden="false" customHeight="tru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9"/>
      <c r="K46" s="10" t="str">
        <f aca="false">IF(H46="","",ROUNDUP(H46/80,0))</f>
        <v/>
      </c>
      <c r="L46" s="10" t="str">
        <f aca="false">IF(I46="","",ROUNDUP(I46/8,0))</f>
        <v/>
      </c>
      <c r="M46" s="10" t="str">
        <f aca="false">IF(J46="","",ROUNDUP(J46/4,0))</f>
        <v/>
      </c>
      <c r="N46" s="10" t="str">
        <f aca="false">IF(F46="","",F46+SUM(K46:M46))</f>
        <v/>
      </c>
      <c r="O46" s="9"/>
      <c r="P46" s="9"/>
      <c r="Q46" s="9"/>
      <c r="R46" s="9"/>
      <c r="S46" s="9"/>
    </row>
    <row r="47" customFormat="false" ht="15" hidden="false" customHeight="true" outlineLevel="0" collapsed="false">
      <c r="A47" s="9"/>
      <c r="B47" s="9"/>
      <c r="C47" s="9"/>
      <c r="D47" s="9"/>
      <c r="E47" s="9"/>
      <c r="F47" s="9"/>
      <c r="G47" s="9"/>
      <c r="H47" s="9"/>
      <c r="I47" s="9"/>
      <c r="J47" s="9"/>
      <c r="K47" s="10" t="str">
        <f aca="false">IF(H47="","",ROUNDUP(H47/80,0))</f>
        <v/>
      </c>
      <c r="L47" s="10" t="str">
        <f aca="false">IF(I47="","",ROUNDUP(I47/8,0))</f>
        <v/>
      </c>
      <c r="M47" s="10" t="str">
        <f aca="false">IF(J47="","",ROUNDUP(J47/4,0))</f>
        <v/>
      </c>
      <c r="N47" s="10" t="str">
        <f aca="false">IF(F47="","",F47+SUM(K47:M47))</f>
        <v/>
      </c>
      <c r="O47" s="9"/>
      <c r="P47" s="9"/>
      <c r="Q47" s="9"/>
      <c r="R47" s="9"/>
      <c r="S47" s="9"/>
    </row>
    <row r="48" customFormat="false" ht="15" hidden="false" customHeight="true" outlineLevel="0" collapsed="false">
      <c r="A48" s="9"/>
      <c r="B48" s="9"/>
      <c r="C48" s="9"/>
      <c r="D48" s="9"/>
      <c r="E48" s="9"/>
      <c r="F48" s="9"/>
      <c r="G48" s="9"/>
      <c r="H48" s="9"/>
      <c r="I48" s="9"/>
      <c r="J48" s="9"/>
      <c r="K48" s="10" t="str">
        <f aca="false">IF(H48="","",ROUNDUP(H48/80,0))</f>
        <v/>
      </c>
      <c r="L48" s="10" t="str">
        <f aca="false">IF(I48="","",ROUNDUP(I48/8,0))</f>
        <v/>
      </c>
      <c r="M48" s="10" t="str">
        <f aca="false">IF(J48="","",ROUNDUP(J48/4,0))</f>
        <v/>
      </c>
      <c r="N48" s="10" t="str">
        <f aca="false">IF(F48="","",F48+SUM(K48:M48))</f>
        <v/>
      </c>
      <c r="O48" s="9"/>
      <c r="P48" s="9"/>
      <c r="Q48" s="9"/>
      <c r="R48" s="9"/>
      <c r="S48" s="9"/>
    </row>
    <row r="49" customFormat="false" ht="15" hidden="false" customHeight="true" outlineLevel="0" collapsed="false">
      <c r="A49" s="9"/>
      <c r="B49" s="9"/>
      <c r="C49" s="9"/>
      <c r="D49" s="9"/>
      <c r="E49" s="9"/>
      <c r="F49" s="9"/>
      <c r="G49" s="9"/>
      <c r="H49" s="9"/>
      <c r="I49" s="9"/>
      <c r="J49" s="9"/>
      <c r="K49" s="10" t="str">
        <f aca="false">IF(H49="","",ROUNDUP(H49/80,0))</f>
        <v/>
      </c>
      <c r="L49" s="10" t="str">
        <f aca="false">IF(I49="","",ROUNDUP(I49/8,0))</f>
        <v/>
      </c>
      <c r="M49" s="10" t="str">
        <f aca="false">IF(J49="","",ROUNDUP(J49/4,0))</f>
        <v/>
      </c>
      <c r="N49" s="10" t="str">
        <f aca="false">IF(F49="","",F49+SUM(K49:M49))</f>
        <v/>
      </c>
      <c r="O49" s="9"/>
      <c r="P49" s="9"/>
      <c r="Q49" s="9"/>
      <c r="R49" s="9"/>
      <c r="S49" s="9"/>
    </row>
    <row r="50" customFormat="false" ht="15" hidden="false" customHeight="true" outlineLevel="0" collapsed="false">
      <c r="A50" s="9"/>
      <c r="B50" s="9"/>
      <c r="C50" s="9"/>
      <c r="D50" s="9"/>
      <c r="E50" s="9"/>
      <c r="F50" s="9"/>
      <c r="G50" s="9"/>
      <c r="H50" s="9"/>
      <c r="I50" s="9"/>
      <c r="J50" s="9"/>
      <c r="K50" s="10" t="str">
        <f aca="false">IF(H50="","",ROUNDUP(H50/80,0))</f>
        <v/>
      </c>
      <c r="L50" s="10" t="str">
        <f aca="false">IF(I50="","",ROUNDUP(I50/8,0))</f>
        <v/>
      </c>
      <c r="M50" s="10" t="str">
        <f aca="false">IF(J50="","",ROUNDUP(J50/4,0))</f>
        <v/>
      </c>
      <c r="N50" s="10" t="str">
        <f aca="false">IF(F50="","",F50+SUM(K50:M50))</f>
        <v/>
      </c>
      <c r="O50" s="9"/>
      <c r="P50" s="9"/>
      <c r="Q50" s="9"/>
      <c r="R50" s="9"/>
      <c r="S50" s="9"/>
    </row>
    <row r="51" customFormat="false" ht="15" hidden="false" customHeight="true" outlineLevel="0" collapsed="false">
      <c r="A51" s="9"/>
      <c r="B51" s="9"/>
      <c r="C51" s="9"/>
      <c r="D51" s="9"/>
      <c r="E51" s="9"/>
      <c r="F51" s="9"/>
      <c r="G51" s="9"/>
      <c r="H51" s="9"/>
      <c r="I51" s="9"/>
      <c r="J51" s="9"/>
      <c r="K51" s="10" t="str">
        <f aca="false">IF(H51="","",ROUNDUP(H51/80,0))</f>
        <v/>
      </c>
      <c r="L51" s="10" t="str">
        <f aca="false">IF(I51="","",ROUNDUP(I51/8,0))</f>
        <v/>
      </c>
      <c r="M51" s="10" t="str">
        <f aca="false">IF(J51="","",ROUNDUP(J51/4,0))</f>
        <v/>
      </c>
      <c r="N51" s="10" t="str">
        <f aca="false">IF(F51="","",F51+SUM(K51:M51))</f>
        <v/>
      </c>
      <c r="O51" s="9"/>
      <c r="P51" s="9"/>
      <c r="Q51" s="9"/>
      <c r="R51" s="9"/>
      <c r="S51" s="9"/>
    </row>
    <row r="52" customFormat="false" ht="15" hidden="false" customHeight="true" outlineLevel="0" collapsed="false">
      <c r="A52" s="9"/>
      <c r="B52" s="9"/>
      <c r="C52" s="9"/>
      <c r="D52" s="9"/>
      <c r="E52" s="9"/>
      <c r="F52" s="9"/>
      <c r="G52" s="9"/>
      <c r="H52" s="9"/>
      <c r="I52" s="9"/>
      <c r="J52" s="9"/>
      <c r="K52" s="10" t="str">
        <f aca="false">IF(H52="","",ROUNDUP(H52/80,0))</f>
        <v/>
      </c>
      <c r="L52" s="10" t="str">
        <f aca="false">IF(I52="","",ROUNDUP(I52/8,0))</f>
        <v/>
      </c>
      <c r="M52" s="10" t="str">
        <f aca="false">IF(J52="","",ROUNDUP(J52/4,0))</f>
        <v/>
      </c>
      <c r="N52" s="10" t="str">
        <f aca="false">IF(F52="","",F52+SUM(K52:M52))</f>
        <v/>
      </c>
      <c r="O52" s="9"/>
      <c r="P52" s="9"/>
      <c r="Q52" s="9"/>
      <c r="R52" s="9"/>
      <c r="S52" s="9"/>
    </row>
    <row r="53" customFormat="false" ht="15" hidden="false" customHeight="true" outlineLevel="0" collapsed="false">
      <c r="A53" s="9"/>
      <c r="B53" s="9"/>
      <c r="C53" s="9"/>
      <c r="D53" s="9"/>
      <c r="E53" s="9"/>
      <c r="F53" s="9"/>
      <c r="G53" s="9"/>
      <c r="H53" s="9"/>
      <c r="I53" s="9"/>
      <c r="J53" s="9"/>
      <c r="K53" s="10" t="str">
        <f aca="false">IF(H53="","",ROUNDUP(H53/80,0))</f>
        <v/>
      </c>
      <c r="L53" s="10" t="str">
        <f aca="false">IF(I53="","",ROUNDUP(I53/8,0))</f>
        <v/>
      </c>
      <c r="M53" s="10" t="str">
        <f aca="false">IF(J53="","",ROUNDUP(J53/4,0))</f>
        <v/>
      </c>
      <c r="N53" s="10" t="str">
        <f aca="false">IF(F53="","",F53+SUM(K53:M53))</f>
        <v/>
      </c>
      <c r="O53" s="9"/>
      <c r="P53" s="9"/>
      <c r="Q53" s="9"/>
      <c r="R53" s="9"/>
      <c r="S53" s="9"/>
    </row>
    <row r="54" customFormat="false" ht="15" hidden="false" customHeight="true" outlineLevel="0" collapsed="false">
      <c r="A54" s="9"/>
      <c r="B54" s="9"/>
      <c r="C54" s="9"/>
      <c r="D54" s="9"/>
      <c r="E54" s="9"/>
      <c r="F54" s="9"/>
      <c r="G54" s="9"/>
      <c r="H54" s="9"/>
      <c r="I54" s="9"/>
      <c r="J54" s="9"/>
      <c r="K54" s="10" t="str">
        <f aca="false">IF(H54="","",ROUNDUP(H54/80,0))</f>
        <v/>
      </c>
      <c r="L54" s="10" t="str">
        <f aca="false">IF(I54="","",ROUNDUP(I54/8,0))</f>
        <v/>
      </c>
      <c r="M54" s="10" t="str">
        <f aca="false">IF(J54="","",ROUNDUP(J54/4,0))</f>
        <v/>
      </c>
      <c r="N54" s="10" t="str">
        <f aca="false">IF(F54="","",F54+SUM(K54:M54))</f>
        <v/>
      </c>
      <c r="O54" s="9"/>
      <c r="P54" s="9"/>
      <c r="Q54" s="9"/>
      <c r="R54" s="9"/>
      <c r="S54" s="9"/>
    </row>
    <row r="55" customFormat="false" ht="15" hidden="false" customHeight="true" outlineLevel="0" collapsed="false">
      <c r="A55" s="9"/>
      <c r="B55" s="9"/>
      <c r="C55" s="9"/>
      <c r="D55" s="9"/>
      <c r="E55" s="9"/>
      <c r="F55" s="9"/>
      <c r="G55" s="9"/>
      <c r="H55" s="9"/>
      <c r="I55" s="9"/>
      <c r="J55" s="9"/>
      <c r="K55" s="10" t="str">
        <f aca="false">IF(H55="","",ROUNDUP(H55/80,0))</f>
        <v/>
      </c>
      <c r="L55" s="10" t="str">
        <f aca="false">IF(I55="","",ROUNDUP(I55/8,0))</f>
        <v/>
      </c>
      <c r="M55" s="10" t="str">
        <f aca="false">IF(J55="","",ROUNDUP(J55/4,0))</f>
        <v/>
      </c>
      <c r="N55" s="10" t="str">
        <f aca="false">IF(F55="","",F55+SUM(K55:M55))</f>
        <v/>
      </c>
      <c r="O55" s="9"/>
      <c r="P55" s="9"/>
      <c r="Q55" s="9"/>
      <c r="R55" s="9"/>
      <c r="S55" s="9"/>
    </row>
    <row r="56" customFormat="false" ht="15" hidden="false" customHeight="true" outlineLevel="0" collapsed="false">
      <c r="A56" s="9"/>
      <c r="B56" s="9"/>
      <c r="C56" s="9"/>
      <c r="D56" s="9"/>
      <c r="E56" s="9"/>
      <c r="F56" s="9"/>
      <c r="G56" s="9"/>
      <c r="H56" s="9"/>
      <c r="I56" s="9"/>
      <c r="J56" s="9"/>
      <c r="K56" s="10" t="str">
        <f aca="false">IF(H56="","",ROUNDUP(H56/80,0))</f>
        <v/>
      </c>
      <c r="L56" s="10" t="str">
        <f aca="false">IF(I56="","",ROUNDUP(I56/8,0))</f>
        <v/>
      </c>
      <c r="M56" s="10" t="str">
        <f aca="false">IF(J56="","",ROUNDUP(J56/4,0))</f>
        <v/>
      </c>
      <c r="N56" s="10" t="str">
        <f aca="false">IF(F56="","",F56+SUM(K56:M56))</f>
        <v/>
      </c>
      <c r="O56" s="9"/>
      <c r="P56" s="9"/>
      <c r="Q56" s="9"/>
      <c r="R56" s="9"/>
      <c r="S56" s="9"/>
    </row>
    <row r="57" customFormat="false" ht="15" hidden="false" customHeight="true" outlineLevel="0" collapsed="false">
      <c r="A57" s="9"/>
      <c r="B57" s="9"/>
      <c r="C57" s="9"/>
      <c r="D57" s="9"/>
      <c r="E57" s="9"/>
      <c r="F57" s="9"/>
      <c r="G57" s="9"/>
      <c r="H57" s="9"/>
      <c r="I57" s="9"/>
      <c r="J57" s="9"/>
      <c r="K57" s="10" t="str">
        <f aca="false">IF(H57="","",ROUNDUP(H57/80,0))</f>
        <v/>
      </c>
      <c r="L57" s="10" t="str">
        <f aca="false">IF(I57="","",ROUNDUP(I57/8,0))</f>
        <v/>
      </c>
      <c r="M57" s="10" t="str">
        <f aca="false">IF(J57="","",ROUNDUP(J57/4,0))</f>
        <v/>
      </c>
      <c r="N57" s="10" t="str">
        <f aca="false">IF(F57="","",F57+SUM(K57:M57))</f>
        <v/>
      </c>
      <c r="O57" s="9"/>
      <c r="P57" s="9"/>
      <c r="Q57" s="9"/>
      <c r="R57" s="9"/>
      <c r="S57" s="9"/>
    </row>
    <row r="58" customFormat="false" ht="15" hidden="false" customHeight="true" outlineLevel="0" collapsed="false">
      <c r="A58" s="9"/>
      <c r="B58" s="9"/>
      <c r="C58" s="9"/>
      <c r="D58" s="9"/>
      <c r="E58" s="9"/>
      <c r="F58" s="9"/>
      <c r="G58" s="9"/>
      <c r="H58" s="9"/>
      <c r="I58" s="9"/>
      <c r="J58" s="9"/>
      <c r="K58" s="10" t="str">
        <f aca="false">IF(H58="","",ROUNDUP(H58/80,0))</f>
        <v/>
      </c>
      <c r="L58" s="10" t="str">
        <f aca="false">IF(I58="","",ROUNDUP(I58/8,0))</f>
        <v/>
      </c>
      <c r="M58" s="10" t="str">
        <f aca="false">IF(J58="","",ROUNDUP(J58/4,0))</f>
        <v/>
      </c>
      <c r="N58" s="10" t="str">
        <f aca="false">IF(F58="","",F58+SUM(K58:M58))</f>
        <v/>
      </c>
      <c r="O58" s="9"/>
      <c r="P58" s="9"/>
      <c r="Q58" s="9"/>
      <c r="R58" s="9"/>
      <c r="S58" s="9"/>
    </row>
    <row r="59" customFormat="false" ht="15" hidden="false" customHeight="true" outlineLevel="0" collapsed="false">
      <c r="A59" s="9"/>
      <c r="B59" s="9"/>
      <c r="C59" s="9"/>
      <c r="D59" s="9"/>
      <c r="E59" s="9"/>
      <c r="F59" s="9"/>
      <c r="G59" s="9"/>
      <c r="H59" s="9"/>
      <c r="I59" s="9"/>
      <c r="J59" s="9"/>
      <c r="K59" s="10" t="str">
        <f aca="false">IF(H59="","",ROUNDUP(H59/80,0))</f>
        <v/>
      </c>
      <c r="L59" s="10" t="str">
        <f aca="false">IF(I59="","",ROUNDUP(I59/8,0))</f>
        <v/>
      </c>
      <c r="M59" s="10" t="str">
        <f aca="false">IF(J59="","",ROUNDUP(J59/4,0))</f>
        <v/>
      </c>
      <c r="N59" s="10" t="str">
        <f aca="false">IF(F59="","",F59+SUM(K59:M59))</f>
        <v/>
      </c>
      <c r="O59" s="9"/>
      <c r="P59" s="9"/>
      <c r="Q59" s="9"/>
      <c r="R59" s="9"/>
      <c r="S59" s="9"/>
    </row>
    <row r="60" customFormat="false" ht="15" hidden="false" customHeight="true" outlineLevel="0" collapsed="false">
      <c r="A60" s="9"/>
      <c r="B60" s="9"/>
      <c r="C60" s="9"/>
      <c r="D60" s="9"/>
      <c r="E60" s="9"/>
      <c r="F60" s="9"/>
      <c r="G60" s="9"/>
      <c r="H60" s="9"/>
      <c r="I60" s="9"/>
      <c r="J60" s="9"/>
      <c r="K60" s="10" t="str">
        <f aca="false">IF(H60="","",ROUNDUP(H60/80,0))</f>
        <v/>
      </c>
      <c r="L60" s="10" t="str">
        <f aca="false">IF(I60="","",ROUNDUP(I60/8,0))</f>
        <v/>
      </c>
      <c r="M60" s="10" t="str">
        <f aca="false">IF(J60="","",ROUNDUP(J60/4,0))</f>
        <v/>
      </c>
      <c r="N60" s="10" t="str">
        <f aca="false">IF(F60="","",F60+SUM(K60:M60))</f>
        <v/>
      </c>
      <c r="O60" s="9"/>
      <c r="P60" s="9"/>
      <c r="Q60" s="9"/>
      <c r="R60" s="9"/>
      <c r="S60" s="9"/>
    </row>
    <row r="61" customFormat="false" ht="15" hidden="false" customHeight="true" outlineLevel="0" collapsed="false">
      <c r="A61" s="9"/>
      <c r="B61" s="9"/>
      <c r="C61" s="9"/>
      <c r="D61" s="9"/>
      <c r="E61" s="9"/>
      <c r="F61" s="9"/>
      <c r="G61" s="9"/>
      <c r="H61" s="9"/>
      <c r="I61" s="9"/>
      <c r="J61" s="9"/>
      <c r="K61" s="10" t="str">
        <f aca="false">IF(H61="","",ROUNDUP(H61/80,0))</f>
        <v/>
      </c>
      <c r="L61" s="10" t="str">
        <f aca="false">IF(I61="","",ROUNDUP(I61/8,0))</f>
        <v/>
      </c>
      <c r="M61" s="10" t="str">
        <f aca="false">IF(J61="","",ROUNDUP(J61/4,0))</f>
        <v/>
      </c>
      <c r="N61" s="10" t="str">
        <f aca="false">IF(F61="","",F61+SUM(K61:M61))</f>
        <v/>
      </c>
      <c r="O61" s="9"/>
      <c r="P61" s="9"/>
      <c r="Q61" s="9"/>
      <c r="R61" s="9"/>
      <c r="S61" s="9"/>
    </row>
    <row r="62" customFormat="false" ht="15" hidden="false" customHeight="true" outlineLevel="0" collapsed="false">
      <c r="A62" s="9"/>
      <c r="B62" s="9"/>
      <c r="C62" s="9"/>
      <c r="D62" s="9"/>
      <c r="E62" s="9"/>
      <c r="F62" s="9"/>
      <c r="G62" s="9"/>
      <c r="H62" s="9"/>
      <c r="I62" s="9"/>
      <c r="J62" s="9"/>
      <c r="K62" s="10" t="str">
        <f aca="false">IF(H62="","",ROUNDUP(H62/80,0))</f>
        <v/>
      </c>
      <c r="L62" s="10" t="str">
        <f aca="false">IF(I62="","",ROUNDUP(I62/8,0))</f>
        <v/>
      </c>
      <c r="M62" s="10" t="str">
        <f aca="false">IF(J62="","",ROUNDUP(J62/4,0))</f>
        <v/>
      </c>
      <c r="N62" s="10" t="str">
        <f aca="false">IF(F62="","",F62+SUM(K62:M62))</f>
        <v/>
      </c>
      <c r="O62" s="9"/>
      <c r="P62" s="9"/>
      <c r="Q62" s="9"/>
      <c r="R62" s="9"/>
      <c r="S62" s="9"/>
    </row>
    <row r="63" customFormat="false" ht="15" hidden="false" customHeight="true" outlineLevel="0" collapsed="false">
      <c r="A63" s="9"/>
      <c r="B63" s="9"/>
      <c r="C63" s="9"/>
      <c r="D63" s="9"/>
      <c r="E63" s="9"/>
      <c r="F63" s="9"/>
      <c r="G63" s="9"/>
      <c r="H63" s="9"/>
      <c r="I63" s="9"/>
      <c r="J63" s="9"/>
      <c r="K63" s="10" t="str">
        <f aca="false">IF(H63="","",ROUNDUP(H63/80,0))</f>
        <v/>
      </c>
      <c r="L63" s="10" t="str">
        <f aca="false">IF(I63="","",ROUNDUP(I63/8,0))</f>
        <v/>
      </c>
      <c r="M63" s="10" t="str">
        <f aca="false">IF(J63="","",ROUNDUP(J63/4,0))</f>
        <v/>
      </c>
      <c r="N63" s="10" t="str">
        <f aca="false">IF(F63="","",F63+SUM(K63:M63))</f>
        <v/>
      </c>
      <c r="O63" s="9"/>
      <c r="P63" s="9"/>
      <c r="Q63" s="9"/>
      <c r="R63" s="9"/>
      <c r="S63" s="9"/>
    </row>
    <row r="64" customFormat="false" ht="15" hidden="false" customHeight="true" outlineLevel="0" collapsed="false">
      <c r="A64" s="9"/>
      <c r="B64" s="9"/>
      <c r="C64" s="9"/>
      <c r="D64" s="9"/>
      <c r="E64" s="9"/>
      <c r="F64" s="9"/>
      <c r="G64" s="9"/>
      <c r="H64" s="9"/>
      <c r="I64" s="9"/>
      <c r="J64" s="9"/>
      <c r="K64" s="10" t="str">
        <f aca="false">IF(H64="","",ROUNDUP(H64/80,0))</f>
        <v/>
      </c>
      <c r="L64" s="10" t="str">
        <f aca="false">IF(I64="","",ROUNDUP(I64/8,0))</f>
        <v/>
      </c>
      <c r="M64" s="10" t="str">
        <f aca="false">IF(J64="","",ROUNDUP(J64/4,0))</f>
        <v/>
      </c>
      <c r="N64" s="10" t="str">
        <f aca="false">IF(F64="","",F64+SUM(K64:M64))</f>
        <v/>
      </c>
      <c r="O64" s="9"/>
      <c r="P64" s="9"/>
      <c r="Q64" s="9"/>
      <c r="R64" s="9"/>
      <c r="S64" s="9"/>
    </row>
    <row r="65" customFormat="false" ht="15" hidden="false" customHeight="true" outlineLevel="0" collapsed="false">
      <c r="A65" s="9"/>
      <c r="B65" s="9"/>
      <c r="C65" s="9"/>
      <c r="D65" s="9"/>
      <c r="E65" s="9"/>
      <c r="F65" s="9"/>
      <c r="G65" s="9"/>
      <c r="H65" s="9"/>
      <c r="I65" s="9"/>
      <c r="J65" s="9"/>
      <c r="K65" s="10" t="str">
        <f aca="false">IF(H65="","",ROUNDUP(H65/80,0))</f>
        <v/>
      </c>
      <c r="L65" s="10" t="str">
        <f aca="false">IF(I65="","",ROUNDUP(I65/8,0))</f>
        <v/>
      </c>
      <c r="M65" s="10" t="str">
        <f aca="false">IF(J65="","",ROUNDUP(J65/4,0))</f>
        <v/>
      </c>
      <c r="N65" s="10" t="str">
        <f aca="false">IF(F65="","",F65+SUM(K65:M65))</f>
        <v/>
      </c>
      <c r="O65" s="9"/>
      <c r="P65" s="9"/>
      <c r="Q65" s="9"/>
      <c r="R65" s="9"/>
      <c r="S65" s="9"/>
    </row>
    <row r="66" customFormat="false" ht="15" hidden="false" customHeight="true" outlineLevel="0" collapsed="false">
      <c r="A66" s="9"/>
      <c r="B66" s="9"/>
      <c r="C66" s="9"/>
      <c r="D66" s="9"/>
      <c r="E66" s="9"/>
      <c r="F66" s="9"/>
      <c r="G66" s="9"/>
      <c r="H66" s="9"/>
      <c r="I66" s="9"/>
      <c r="J66" s="9"/>
      <c r="K66" s="10" t="str">
        <f aca="false">IF(H66="","",ROUNDUP(H66/80,0))</f>
        <v/>
      </c>
      <c r="L66" s="10" t="str">
        <f aca="false">IF(I66="","",ROUNDUP(I66/8,0))</f>
        <v/>
      </c>
      <c r="M66" s="10" t="str">
        <f aca="false">IF(J66="","",ROUNDUP(J66/4,0))</f>
        <v/>
      </c>
      <c r="N66" s="10" t="str">
        <f aca="false">IF(F66="","",F66+SUM(K66:M66))</f>
        <v/>
      </c>
      <c r="O66" s="9"/>
      <c r="P66" s="9"/>
      <c r="Q66" s="9"/>
      <c r="R66" s="9"/>
      <c r="S66" s="9"/>
    </row>
    <row r="67" customFormat="false" ht="15" hidden="false" customHeight="true" outlineLevel="0" collapsed="false">
      <c r="A67" s="9"/>
      <c r="B67" s="9"/>
      <c r="C67" s="9"/>
      <c r="D67" s="9"/>
      <c r="E67" s="9"/>
      <c r="F67" s="9"/>
      <c r="G67" s="9"/>
      <c r="H67" s="9"/>
      <c r="I67" s="9"/>
      <c r="J67" s="9"/>
      <c r="K67" s="10" t="str">
        <f aca="false">IF(H67="","",ROUNDUP(H67/80,0))</f>
        <v/>
      </c>
      <c r="L67" s="10" t="str">
        <f aca="false">IF(I67="","",ROUNDUP(I67/8,0))</f>
        <v/>
      </c>
      <c r="M67" s="10" t="str">
        <f aca="false">IF(J67="","",ROUNDUP(J67/4,0))</f>
        <v/>
      </c>
      <c r="N67" s="10" t="str">
        <f aca="false">IF(F67="","",F67+SUM(K67:M67))</f>
        <v/>
      </c>
      <c r="O67" s="9"/>
      <c r="P67" s="9"/>
      <c r="Q67" s="9"/>
      <c r="R67" s="9"/>
      <c r="S67" s="9"/>
    </row>
    <row r="68" customFormat="false" ht="15" hidden="false" customHeight="true" outlineLevel="0" collapsed="false">
      <c r="A68" s="9"/>
      <c r="B68" s="9"/>
      <c r="C68" s="9"/>
      <c r="D68" s="9"/>
      <c r="E68" s="9"/>
      <c r="F68" s="9"/>
      <c r="G68" s="9"/>
      <c r="H68" s="9"/>
      <c r="I68" s="9"/>
      <c r="J68" s="9"/>
      <c r="K68" s="10" t="str">
        <f aca="false">IF(H68="","",ROUNDUP(H68/80,0))</f>
        <v/>
      </c>
      <c r="L68" s="10" t="str">
        <f aca="false">IF(I68="","",ROUNDUP(I68/8,0))</f>
        <v/>
      </c>
      <c r="M68" s="10" t="str">
        <f aca="false">IF(J68="","",ROUNDUP(J68/4,0))</f>
        <v/>
      </c>
      <c r="N68" s="10" t="str">
        <f aca="false">IF(F68="","",F68+SUM(K68:M68))</f>
        <v/>
      </c>
      <c r="O68" s="9"/>
      <c r="P68" s="9"/>
      <c r="Q68" s="9"/>
      <c r="R68" s="9"/>
      <c r="S68" s="9"/>
    </row>
    <row r="69" customFormat="false" ht="15" hidden="false" customHeight="true" outlineLevel="0" collapsed="false">
      <c r="A69" s="9"/>
      <c r="B69" s="9"/>
      <c r="C69" s="9"/>
      <c r="D69" s="9"/>
      <c r="E69" s="9"/>
      <c r="F69" s="9"/>
      <c r="G69" s="9"/>
      <c r="H69" s="9"/>
      <c r="I69" s="9"/>
      <c r="J69" s="9"/>
      <c r="K69" s="10" t="str">
        <f aca="false">IF(H69="","",ROUNDUP(H69/80,0))</f>
        <v/>
      </c>
      <c r="L69" s="10" t="str">
        <f aca="false">IF(I69="","",ROUNDUP(I69/8,0))</f>
        <v/>
      </c>
      <c r="M69" s="10" t="str">
        <f aca="false">IF(J69="","",ROUNDUP(J69/4,0))</f>
        <v/>
      </c>
      <c r="N69" s="10" t="str">
        <f aca="false">IF(F69="","",F69+SUM(K69:M69))</f>
        <v/>
      </c>
      <c r="O69" s="9"/>
      <c r="P69" s="9"/>
      <c r="Q69" s="9"/>
      <c r="R69" s="9"/>
      <c r="S69" s="9"/>
    </row>
    <row r="70" customFormat="false" ht="15" hidden="false" customHeight="true" outlineLevel="0" collapsed="false">
      <c r="A70" s="9"/>
      <c r="B70" s="9"/>
      <c r="C70" s="9"/>
      <c r="D70" s="9"/>
      <c r="E70" s="9"/>
      <c r="F70" s="9"/>
      <c r="G70" s="9"/>
      <c r="H70" s="9"/>
      <c r="I70" s="9"/>
      <c r="J70" s="9"/>
      <c r="K70" s="10" t="str">
        <f aca="false">IF(H70="","",ROUNDUP(H70/80,0))</f>
        <v/>
      </c>
      <c r="L70" s="10" t="str">
        <f aca="false">IF(I70="","",ROUNDUP(I70/8,0))</f>
        <v/>
      </c>
      <c r="M70" s="10" t="str">
        <f aca="false">IF(J70="","",ROUNDUP(J70/4,0))</f>
        <v/>
      </c>
      <c r="N70" s="10" t="str">
        <f aca="false">IF(F70="","",F70+SUM(K70:M70))</f>
        <v/>
      </c>
      <c r="O70" s="9"/>
      <c r="P70" s="9"/>
      <c r="Q70" s="9"/>
      <c r="R70" s="9"/>
      <c r="S70" s="9"/>
    </row>
    <row r="71" customFormat="false" ht="15" hidden="false" customHeight="true" outlineLevel="0" collapsed="false">
      <c r="A71" s="9"/>
      <c r="B71" s="9"/>
      <c r="C71" s="9"/>
      <c r="D71" s="9"/>
      <c r="E71" s="9"/>
      <c r="F71" s="9"/>
      <c r="G71" s="9"/>
      <c r="H71" s="9"/>
      <c r="I71" s="9"/>
      <c r="J71" s="9"/>
      <c r="K71" s="10" t="str">
        <f aca="false">IF(H71="","",ROUNDUP(H71/80,0))</f>
        <v/>
      </c>
      <c r="L71" s="10" t="str">
        <f aca="false">IF(I71="","",ROUNDUP(I71/8,0))</f>
        <v/>
      </c>
      <c r="M71" s="10" t="str">
        <f aca="false">IF(J71="","",ROUNDUP(J71/4,0))</f>
        <v/>
      </c>
      <c r="N71" s="10" t="str">
        <f aca="false">IF(F71="","",F71+SUM(K71:M71))</f>
        <v/>
      </c>
      <c r="O71" s="9"/>
      <c r="P71" s="9"/>
      <c r="Q71" s="9"/>
      <c r="R71" s="9"/>
      <c r="S71" s="9"/>
    </row>
    <row r="72" customFormat="false" ht="15" hidden="false" customHeight="true" outlineLevel="0" collapsed="false">
      <c r="A72" s="9"/>
      <c r="B72" s="9"/>
      <c r="C72" s="9"/>
      <c r="D72" s="9"/>
      <c r="E72" s="9"/>
      <c r="F72" s="9"/>
      <c r="G72" s="9"/>
      <c r="H72" s="9"/>
      <c r="I72" s="9"/>
      <c r="J72" s="9"/>
      <c r="K72" s="10" t="str">
        <f aca="false">IF(H72="","",ROUNDUP(H72/80,0))</f>
        <v/>
      </c>
      <c r="L72" s="10" t="str">
        <f aca="false">IF(I72="","",ROUNDUP(I72/8,0))</f>
        <v/>
      </c>
      <c r="M72" s="10" t="str">
        <f aca="false">IF(J72="","",ROUNDUP(J72/4,0))</f>
        <v/>
      </c>
      <c r="N72" s="10" t="str">
        <f aca="false">IF(F72="","",F72+SUM(K72:M72))</f>
        <v/>
      </c>
      <c r="O72" s="9"/>
      <c r="P72" s="9"/>
      <c r="Q72" s="9"/>
      <c r="R72" s="9"/>
      <c r="S72" s="9"/>
    </row>
    <row r="73" customFormat="false" ht="15" hidden="false" customHeight="true" outlineLevel="0" collapsed="false">
      <c r="A73" s="9"/>
      <c r="B73" s="9"/>
      <c r="C73" s="9"/>
      <c r="D73" s="9"/>
      <c r="E73" s="9"/>
      <c r="F73" s="9"/>
      <c r="G73" s="9"/>
      <c r="H73" s="9"/>
      <c r="I73" s="9"/>
      <c r="J73" s="9"/>
      <c r="K73" s="10" t="str">
        <f aca="false">IF(H73="","",ROUNDUP(H73/80,0))</f>
        <v/>
      </c>
      <c r="L73" s="10" t="str">
        <f aca="false">IF(I73="","",ROUNDUP(I73/8,0))</f>
        <v/>
      </c>
      <c r="M73" s="10" t="str">
        <f aca="false">IF(J73="","",ROUNDUP(J73/4,0))</f>
        <v/>
      </c>
      <c r="N73" s="10" t="str">
        <f aca="false">IF(F73="","",F73+SUM(K73:M73))</f>
        <v/>
      </c>
      <c r="O73" s="9"/>
      <c r="P73" s="9"/>
      <c r="Q73" s="9"/>
      <c r="R73" s="9"/>
      <c r="S73" s="9"/>
    </row>
    <row r="74" customFormat="false" ht="15" hidden="false" customHeight="true" outlineLevel="0" collapsed="false">
      <c r="A74" s="9"/>
      <c r="B74" s="9"/>
      <c r="C74" s="9"/>
      <c r="D74" s="9"/>
      <c r="E74" s="9"/>
      <c r="F74" s="9"/>
      <c r="G74" s="9"/>
      <c r="H74" s="9"/>
      <c r="I74" s="9"/>
      <c r="J74" s="9"/>
      <c r="K74" s="10" t="str">
        <f aca="false">IF(H74="","",ROUNDUP(H74/80,0))</f>
        <v/>
      </c>
      <c r="L74" s="10" t="str">
        <f aca="false">IF(I74="","",ROUNDUP(I74/8,0))</f>
        <v/>
      </c>
      <c r="M74" s="10" t="str">
        <f aca="false">IF(J74="","",ROUNDUP(J74/4,0))</f>
        <v/>
      </c>
      <c r="N74" s="10" t="str">
        <f aca="false">IF(F74="","",F74+SUM(K74:M74))</f>
        <v/>
      </c>
      <c r="O74" s="9"/>
      <c r="P74" s="9"/>
      <c r="Q74" s="9"/>
      <c r="R74" s="9"/>
      <c r="S74" s="9"/>
    </row>
    <row r="75" customFormat="false" ht="15" hidden="false" customHeight="true" outlineLevel="0" collapsed="false">
      <c r="A75" s="9"/>
      <c r="B75" s="9"/>
      <c r="C75" s="9"/>
      <c r="D75" s="9"/>
      <c r="E75" s="9"/>
      <c r="F75" s="9"/>
      <c r="G75" s="9"/>
      <c r="H75" s="9"/>
      <c r="I75" s="9"/>
      <c r="J75" s="9"/>
      <c r="K75" s="10" t="str">
        <f aca="false">IF(H75="","",ROUNDUP(H75/80,0))</f>
        <v/>
      </c>
      <c r="L75" s="10" t="str">
        <f aca="false">IF(I75="","",ROUNDUP(I75/8,0))</f>
        <v/>
      </c>
      <c r="M75" s="10" t="str">
        <f aca="false">IF(J75="","",ROUNDUP(J75/4,0))</f>
        <v/>
      </c>
      <c r="N75" s="10" t="str">
        <f aca="false">IF(F75="","",F75+SUM(K75:M75))</f>
        <v/>
      </c>
      <c r="O75" s="9"/>
      <c r="P75" s="9"/>
      <c r="Q75" s="9"/>
      <c r="R75" s="9"/>
      <c r="S75" s="9"/>
    </row>
    <row r="76" customFormat="false" ht="15" hidden="false" customHeight="true" outlineLevel="0" collapsed="false">
      <c r="A76" s="9"/>
      <c r="B76" s="9"/>
      <c r="C76" s="9"/>
      <c r="D76" s="9"/>
      <c r="E76" s="9"/>
      <c r="F76" s="9"/>
      <c r="G76" s="9"/>
      <c r="H76" s="9"/>
      <c r="I76" s="9"/>
      <c r="J76" s="9"/>
      <c r="K76" s="10" t="str">
        <f aca="false">IF(H76="","",ROUNDUP(H76/80,0))</f>
        <v/>
      </c>
      <c r="L76" s="10" t="str">
        <f aca="false">IF(I76="","",ROUNDUP(I76/8,0))</f>
        <v/>
      </c>
      <c r="M76" s="10" t="str">
        <f aca="false">IF(J76="","",ROUNDUP(J76/4,0))</f>
        <v/>
      </c>
      <c r="N76" s="10" t="str">
        <f aca="false">IF(F76="","",F76+SUM(K76:M76))</f>
        <v/>
      </c>
      <c r="O76" s="9"/>
      <c r="P76" s="9"/>
      <c r="Q76" s="9"/>
      <c r="R76" s="9"/>
      <c r="S76" s="9"/>
    </row>
    <row r="77" customFormat="false" ht="15" hidden="false" customHeight="true" outlineLevel="0" collapsed="false">
      <c r="A77" s="9"/>
      <c r="B77" s="9"/>
      <c r="C77" s="9"/>
      <c r="D77" s="9"/>
      <c r="E77" s="9"/>
      <c r="F77" s="9"/>
      <c r="G77" s="9"/>
      <c r="H77" s="9"/>
      <c r="I77" s="9"/>
      <c r="J77" s="9"/>
      <c r="K77" s="10" t="str">
        <f aca="false">IF(H77="","",ROUNDUP(H77/80,0))</f>
        <v/>
      </c>
      <c r="L77" s="10" t="str">
        <f aca="false">IF(I77="","",ROUNDUP(I77/8,0))</f>
        <v/>
      </c>
      <c r="M77" s="10" t="str">
        <f aca="false">IF(J77="","",ROUNDUP(J77/4,0))</f>
        <v/>
      </c>
      <c r="N77" s="10" t="str">
        <f aca="false">IF(F77="","",F77+SUM(K77:M77))</f>
        <v/>
      </c>
      <c r="O77" s="9"/>
      <c r="P77" s="9"/>
      <c r="Q77" s="9"/>
      <c r="R77" s="9"/>
      <c r="S77" s="9"/>
    </row>
    <row r="78" customFormat="false" ht="15" hidden="false" customHeight="true" outlineLevel="0" collapsed="false">
      <c r="A78" s="9"/>
      <c r="B78" s="9"/>
      <c r="C78" s="9"/>
      <c r="D78" s="9"/>
      <c r="E78" s="9"/>
      <c r="F78" s="9"/>
      <c r="G78" s="9"/>
      <c r="H78" s="9"/>
      <c r="I78" s="9"/>
      <c r="J78" s="9"/>
      <c r="K78" s="10" t="str">
        <f aca="false">IF(H78="","",ROUNDUP(H78/80,0))</f>
        <v/>
      </c>
      <c r="L78" s="10" t="str">
        <f aca="false">IF(I78="","",ROUNDUP(I78/8,0))</f>
        <v/>
      </c>
      <c r="M78" s="10" t="str">
        <f aca="false">IF(J78="","",ROUNDUP(J78/4,0))</f>
        <v/>
      </c>
      <c r="N78" s="10" t="str">
        <f aca="false">IF(F78="","",F78+SUM(K78:M78))</f>
        <v/>
      </c>
      <c r="O78" s="9"/>
      <c r="P78" s="9"/>
      <c r="Q78" s="9"/>
      <c r="R78" s="9"/>
      <c r="S78" s="9"/>
    </row>
    <row r="79" customFormat="false" ht="15" hidden="false" customHeight="true" outlineLevel="0" collapsed="false">
      <c r="A79" s="9"/>
      <c r="B79" s="9"/>
      <c r="C79" s="9"/>
      <c r="D79" s="9"/>
      <c r="E79" s="9"/>
      <c r="F79" s="9"/>
      <c r="G79" s="9"/>
      <c r="H79" s="9"/>
      <c r="I79" s="9"/>
      <c r="J79" s="9"/>
      <c r="K79" s="10" t="str">
        <f aca="false">IF(H79="","",ROUNDUP(H79/80,0))</f>
        <v/>
      </c>
      <c r="L79" s="10" t="str">
        <f aca="false">IF(I79="","",ROUNDUP(I79/8,0))</f>
        <v/>
      </c>
      <c r="M79" s="10" t="str">
        <f aca="false">IF(J79="","",ROUNDUP(J79/4,0))</f>
        <v/>
      </c>
      <c r="N79" s="10" t="str">
        <f aca="false">IF(F79="","",F79+SUM(K79:M79))</f>
        <v/>
      </c>
      <c r="O79" s="9"/>
      <c r="P79" s="9"/>
      <c r="Q79" s="9"/>
      <c r="R79" s="9"/>
      <c r="S79" s="9"/>
    </row>
    <row r="80" customFormat="false" ht="15" hidden="false" customHeight="true" outlineLevel="0" collapsed="false">
      <c r="A80" s="9"/>
      <c r="B80" s="9"/>
      <c r="C80" s="9"/>
      <c r="D80" s="9"/>
      <c r="E80" s="9"/>
      <c r="F80" s="9"/>
      <c r="G80" s="9"/>
      <c r="H80" s="9"/>
      <c r="I80" s="9"/>
      <c r="J80" s="9"/>
      <c r="K80" s="10" t="str">
        <f aca="false">IF(H80="","",ROUNDUP(H80/80,0))</f>
        <v/>
      </c>
      <c r="L80" s="10" t="str">
        <f aca="false">IF(I80="","",ROUNDUP(I80/8,0))</f>
        <v/>
      </c>
      <c r="M80" s="10" t="str">
        <f aca="false">IF(J80="","",ROUNDUP(J80/4,0))</f>
        <v/>
      </c>
      <c r="N80" s="10" t="str">
        <f aca="false">IF(F80="","",F80+SUM(K80:M80))</f>
        <v/>
      </c>
      <c r="O80" s="9"/>
      <c r="P80" s="9"/>
      <c r="Q80" s="9"/>
      <c r="R80" s="9"/>
      <c r="S80" s="9"/>
    </row>
    <row r="81" customFormat="false" ht="15" hidden="false" customHeight="true" outlineLevel="0" collapsed="false">
      <c r="A81" s="9"/>
      <c r="B81" s="9"/>
      <c r="C81" s="9"/>
      <c r="D81" s="9"/>
      <c r="E81" s="9"/>
      <c r="F81" s="9"/>
      <c r="G81" s="9"/>
      <c r="H81" s="9"/>
      <c r="I81" s="9"/>
      <c r="J81" s="9"/>
      <c r="K81" s="10" t="str">
        <f aca="false">IF(H81="","",ROUNDUP(H81/80,0))</f>
        <v/>
      </c>
      <c r="L81" s="10" t="str">
        <f aca="false">IF(I81="","",ROUNDUP(I81/8,0))</f>
        <v/>
      </c>
      <c r="M81" s="10" t="str">
        <f aca="false">IF(J81="","",ROUNDUP(J81/4,0))</f>
        <v/>
      </c>
      <c r="N81" s="10" t="str">
        <f aca="false">IF(F81="","",F81+SUM(K81:M81))</f>
        <v/>
      </c>
      <c r="O81" s="9"/>
      <c r="P81" s="9"/>
      <c r="Q81" s="9"/>
      <c r="R81" s="9"/>
      <c r="S81" s="9"/>
    </row>
    <row r="82" customFormat="false" ht="15" hidden="false" customHeight="true" outlineLevel="0" collapsed="false">
      <c r="A82" s="9"/>
      <c r="B82" s="9"/>
      <c r="C82" s="9"/>
      <c r="D82" s="9"/>
      <c r="E82" s="9"/>
      <c r="F82" s="9"/>
      <c r="G82" s="9"/>
      <c r="H82" s="9"/>
      <c r="I82" s="9"/>
      <c r="J82" s="9"/>
      <c r="K82" s="10" t="str">
        <f aca="false">IF(H82="","",ROUNDUP(H82/80,0))</f>
        <v/>
      </c>
      <c r="L82" s="10" t="str">
        <f aca="false">IF(I82="","",ROUNDUP(I82/8,0))</f>
        <v/>
      </c>
      <c r="M82" s="10" t="str">
        <f aca="false">IF(J82="","",ROUNDUP(J82/4,0))</f>
        <v/>
      </c>
      <c r="N82" s="10" t="str">
        <f aca="false">IF(F82="","",F82+SUM(K82:M82))</f>
        <v/>
      </c>
      <c r="O82" s="9"/>
      <c r="P82" s="9"/>
      <c r="Q82" s="9"/>
      <c r="R82" s="9"/>
      <c r="S82" s="9"/>
    </row>
    <row r="83" customFormat="false" ht="15" hidden="false" customHeight="true" outlineLevel="0" collapsed="false">
      <c r="A83" s="9"/>
      <c r="B83" s="9"/>
      <c r="C83" s="9"/>
      <c r="D83" s="9"/>
      <c r="E83" s="9"/>
      <c r="F83" s="9"/>
      <c r="G83" s="9"/>
      <c r="H83" s="9"/>
      <c r="I83" s="9"/>
      <c r="J83" s="9"/>
      <c r="K83" s="10" t="str">
        <f aca="false">IF(H83="","",ROUNDUP(H83/80,0))</f>
        <v/>
      </c>
      <c r="L83" s="10" t="str">
        <f aca="false">IF(I83="","",ROUNDUP(I83/8,0))</f>
        <v/>
      </c>
      <c r="M83" s="10" t="str">
        <f aca="false">IF(J83="","",ROUNDUP(J83/4,0))</f>
        <v/>
      </c>
      <c r="N83" s="10" t="str">
        <f aca="false">IF(F83="","",F83+SUM(K83:M83))</f>
        <v/>
      </c>
      <c r="O83" s="9"/>
      <c r="P83" s="9"/>
      <c r="Q83" s="9"/>
      <c r="R83" s="9"/>
      <c r="S83" s="9"/>
    </row>
    <row r="84" customFormat="false" ht="15" hidden="false" customHeight="true" outlineLevel="0" collapsed="false">
      <c r="A84" s="9"/>
      <c r="B84" s="9"/>
      <c r="C84" s="9"/>
      <c r="D84" s="9"/>
      <c r="E84" s="9"/>
      <c r="F84" s="9"/>
      <c r="G84" s="9"/>
      <c r="H84" s="9"/>
      <c r="I84" s="9"/>
      <c r="J84" s="9"/>
      <c r="K84" s="10" t="str">
        <f aca="false">IF(H84="","",ROUNDUP(H84/80,0))</f>
        <v/>
      </c>
      <c r="L84" s="10" t="str">
        <f aca="false">IF(I84="","",ROUNDUP(I84/8,0))</f>
        <v/>
      </c>
      <c r="M84" s="10" t="str">
        <f aca="false">IF(J84="","",ROUNDUP(J84/4,0))</f>
        <v/>
      </c>
      <c r="N84" s="10" t="str">
        <f aca="false">IF(F84="","",F84+SUM(K84:M84))</f>
        <v/>
      </c>
      <c r="O84" s="9"/>
      <c r="P84" s="9"/>
      <c r="Q84" s="9"/>
      <c r="R84" s="9"/>
      <c r="S84" s="9"/>
    </row>
    <row r="85" customFormat="false" ht="15" hidden="false" customHeight="true" outlineLevel="0" collapsed="false">
      <c r="A85" s="9"/>
      <c r="B85" s="9"/>
      <c r="C85" s="9"/>
      <c r="D85" s="9"/>
      <c r="E85" s="9"/>
      <c r="F85" s="9"/>
      <c r="G85" s="9"/>
      <c r="H85" s="9"/>
      <c r="I85" s="9"/>
      <c r="J85" s="9"/>
      <c r="K85" s="10" t="str">
        <f aca="false">IF(H85="","",ROUNDUP(H85/80,0))</f>
        <v/>
      </c>
      <c r="L85" s="10" t="str">
        <f aca="false">IF(I85="","",ROUNDUP(I85/8,0))</f>
        <v/>
      </c>
      <c r="M85" s="10" t="str">
        <f aca="false">IF(J85="","",ROUNDUP(J85/4,0))</f>
        <v/>
      </c>
      <c r="N85" s="10" t="str">
        <f aca="false">IF(F85="","",F85+SUM(K85:M85))</f>
        <v/>
      </c>
      <c r="O85" s="9"/>
      <c r="P85" s="9"/>
      <c r="Q85" s="9"/>
      <c r="R85" s="9"/>
      <c r="S85" s="9"/>
    </row>
    <row r="86" customFormat="false" ht="15" hidden="false" customHeight="true" outlineLevel="0" collapsed="false">
      <c r="A86" s="9"/>
      <c r="B86" s="9"/>
      <c r="C86" s="9"/>
      <c r="D86" s="9"/>
      <c r="E86" s="9"/>
      <c r="F86" s="9"/>
      <c r="G86" s="9"/>
      <c r="H86" s="9"/>
      <c r="I86" s="9"/>
      <c r="J86" s="9"/>
      <c r="K86" s="10" t="str">
        <f aca="false">IF(H86="","",ROUNDUP(H86/80,0))</f>
        <v/>
      </c>
      <c r="L86" s="10" t="str">
        <f aca="false">IF(I86="","",ROUNDUP(I86/8,0))</f>
        <v/>
      </c>
      <c r="M86" s="10" t="str">
        <f aca="false">IF(J86="","",ROUNDUP(J86/4,0))</f>
        <v/>
      </c>
      <c r="N86" s="10" t="str">
        <f aca="false">IF(F86="","",F86+SUM(K86:M86))</f>
        <v/>
      </c>
      <c r="O86" s="9"/>
      <c r="P86" s="9"/>
      <c r="Q86" s="9"/>
      <c r="R86" s="9"/>
      <c r="S86" s="9"/>
    </row>
    <row r="87" customFormat="false" ht="15" hidden="false" customHeight="true" outlineLevel="0" collapsed="false">
      <c r="A87" s="9"/>
      <c r="B87" s="9"/>
      <c r="C87" s="9"/>
      <c r="D87" s="9"/>
      <c r="E87" s="9"/>
      <c r="F87" s="9"/>
      <c r="G87" s="9"/>
      <c r="H87" s="9"/>
      <c r="I87" s="9"/>
      <c r="J87" s="9"/>
      <c r="K87" s="10" t="str">
        <f aca="false">IF(H87="","",ROUNDUP(H87/80,0))</f>
        <v/>
      </c>
      <c r="L87" s="10" t="str">
        <f aca="false">IF(I87="","",ROUNDUP(I87/8,0))</f>
        <v/>
      </c>
      <c r="M87" s="10" t="str">
        <f aca="false">IF(J87="","",ROUNDUP(J87/4,0))</f>
        <v/>
      </c>
      <c r="N87" s="10" t="str">
        <f aca="false">IF(F87="","",F87+SUM(K87:M87))</f>
        <v/>
      </c>
      <c r="O87" s="9"/>
      <c r="P87" s="9"/>
      <c r="Q87" s="9"/>
      <c r="R87" s="9"/>
      <c r="S87" s="9"/>
    </row>
    <row r="88" customFormat="false" ht="15" hidden="false" customHeight="true" outlineLevel="0" collapsed="false">
      <c r="A88" s="9"/>
      <c r="B88" s="9"/>
      <c r="C88" s="9"/>
      <c r="D88" s="9"/>
      <c r="E88" s="9"/>
      <c r="F88" s="9"/>
      <c r="G88" s="9"/>
      <c r="H88" s="9"/>
      <c r="I88" s="9"/>
      <c r="J88" s="9"/>
      <c r="K88" s="10" t="str">
        <f aca="false">IF(H88="","",ROUNDUP(H88/80,0))</f>
        <v/>
      </c>
      <c r="L88" s="10" t="str">
        <f aca="false">IF(I88="","",ROUNDUP(I88/8,0))</f>
        <v/>
      </c>
      <c r="M88" s="10" t="str">
        <f aca="false">IF(J88="","",ROUNDUP(J88/4,0))</f>
        <v/>
      </c>
      <c r="N88" s="10" t="str">
        <f aca="false">IF(F88="","",F88+SUM(K88:M88))</f>
        <v/>
      </c>
      <c r="O88" s="9"/>
      <c r="P88" s="9"/>
      <c r="Q88" s="9"/>
      <c r="R88" s="9"/>
      <c r="S88" s="9"/>
    </row>
    <row r="89" customFormat="false" ht="15" hidden="false" customHeight="true" outlineLevel="0" collapsed="false">
      <c r="A89" s="9"/>
      <c r="B89" s="9"/>
      <c r="C89" s="9"/>
      <c r="D89" s="9"/>
      <c r="E89" s="9"/>
      <c r="F89" s="9"/>
      <c r="G89" s="9"/>
      <c r="H89" s="9"/>
      <c r="I89" s="9"/>
      <c r="J89" s="9"/>
      <c r="K89" s="10" t="str">
        <f aca="false">IF(H89="","",ROUNDUP(H89/80,0))</f>
        <v/>
      </c>
      <c r="L89" s="10" t="str">
        <f aca="false">IF(I89="","",ROUNDUP(I89/8,0))</f>
        <v/>
      </c>
      <c r="M89" s="10" t="str">
        <f aca="false">IF(J89="","",ROUNDUP(J89/4,0))</f>
        <v/>
      </c>
      <c r="N89" s="10" t="str">
        <f aca="false">IF(F89="","",F89+SUM(K89:M89))</f>
        <v/>
      </c>
      <c r="O89" s="9"/>
      <c r="P89" s="9"/>
      <c r="Q89" s="9"/>
      <c r="R89" s="9"/>
      <c r="S89" s="9"/>
    </row>
    <row r="90" customFormat="false" ht="15" hidden="false" customHeight="true" outlineLevel="0" collapsed="false">
      <c r="A90" s="9"/>
      <c r="B90" s="9"/>
      <c r="C90" s="9"/>
      <c r="D90" s="9"/>
      <c r="E90" s="9"/>
      <c r="F90" s="9"/>
      <c r="G90" s="9"/>
      <c r="H90" s="9"/>
      <c r="I90" s="9"/>
      <c r="J90" s="9"/>
      <c r="K90" s="10" t="str">
        <f aca="false">IF(H90="","",ROUNDUP(H90/80,0))</f>
        <v/>
      </c>
      <c r="L90" s="10" t="str">
        <f aca="false">IF(I90="","",ROUNDUP(I90/8,0))</f>
        <v/>
      </c>
      <c r="M90" s="10" t="str">
        <f aca="false">IF(J90="","",ROUNDUP(J90/4,0))</f>
        <v/>
      </c>
      <c r="N90" s="10" t="str">
        <f aca="false">IF(F90="","",F90+SUM(K90:M90))</f>
        <v/>
      </c>
      <c r="O90" s="9"/>
      <c r="P90" s="9"/>
      <c r="Q90" s="9"/>
      <c r="R90" s="9"/>
      <c r="S90" s="9"/>
    </row>
    <row r="91" customFormat="false" ht="15" hidden="false" customHeight="true" outlineLevel="0" collapsed="false">
      <c r="A91" s="9"/>
      <c r="B91" s="9"/>
      <c r="C91" s="9"/>
      <c r="D91" s="9"/>
      <c r="E91" s="9"/>
      <c r="F91" s="9"/>
      <c r="G91" s="9"/>
      <c r="H91" s="9"/>
      <c r="I91" s="9"/>
      <c r="J91" s="9"/>
      <c r="K91" s="10" t="str">
        <f aca="false">IF(H91="","",ROUNDUP(H91/80,0))</f>
        <v/>
      </c>
      <c r="L91" s="10" t="str">
        <f aca="false">IF(I91="","",ROUNDUP(I91/8,0))</f>
        <v/>
      </c>
      <c r="M91" s="10" t="str">
        <f aca="false">IF(J91="","",ROUNDUP(J91/4,0))</f>
        <v/>
      </c>
      <c r="N91" s="10" t="str">
        <f aca="false">IF(F91="","",F91+SUM(K91:M91))</f>
        <v/>
      </c>
      <c r="O91" s="9"/>
      <c r="P91" s="9"/>
      <c r="Q91" s="9"/>
      <c r="R91" s="9"/>
      <c r="S91" s="9"/>
    </row>
    <row r="92" customFormat="false" ht="15" hidden="false" customHeight="true" outlineLevel="0" collapsed="false">
      <c r="A92" s="9"/>
      <c r="B92" s="9"/>
      <c r="C92" s="9"/>
      <c r="D92" s="9"/>
      <c r="E92" s="9"/>
      <c r="F92" s="9"/>
      <c r="G92" s="9"/>
      <c r="H92" s="9"/>
      <c r="I92" s="9"/>
      <c r="J92" s="9"/>
      <c r="K92" s="10" t="str">
        <f aca="false">IF(H92="","",ROUNDUP(H92/80,0))</f>
        <v/>
      </c>
      <c r="L92" s="10" t="str">
        <f aca="false">IF(I92="","",ROUNDUP(I92/8,0))</f>
        <v/>
      </c>
      <c r="M92" s="10" t="str">
        <f aca="false">IF(J92="","",ROUNDUP(J92/4,0))</f>
        <v/>
      </c>
      <c r="N92" s="10" t="str">
        <f aca="false">IF(F92="","",F92+SUM(K92:M92))</f>
        <v/>
      </c>
      <c r="O92" s="9"/>
      <c r="P92" s="9"/>
      <c r="Q92" s="9"/>
      <c r="R92" s="9"/>
      <c r="S92" s="9"/>
    </row>
    <row r="93" customFormat="false" ht="15" hidden="false" customHeight="true" outlineLevel="0" collapsed="false">
      <c r="A93" s="9"/>
      <c r="B93" s="9"/>
      <c r="C93" s="9"/>
      <c r="D93" s="9"/>
      <c r="E93" s="9"/>
      <c r="F93" s="9"/>
      <c r="G93" s="9"/>
      <c r="H93" s="9"/>
      <c r="I93" s="9"/>
      <c r="J93" s="9"/>
      <c r="K93" s="10" t="str">
        <f aca="false">IF(H93="","",ROUNDUP(H93/80,0))</f>
        <v/>
      </c>
      <c r="L93" s="10" t="str">
        <f aca="false">IF(I93="","",ROUNDUP(I93/8,0))</f>
        <v/>
      </c>
      <c r="M93" s="10" t="str">
        <f aca="false">IF(J93="","",ROUNDUP(J93/4,0))</f>
        <v/>
      </c>
      <c r="N93" s="10" t="str">
        <f aca="false">IF(F93="","",F93+SUM(K93:M93))</f>
        <v/>
      </c>
      <c r="O93" s="9"/>
      <c r="P93" s="9"/>
      <c r="Q93" s="9"/>
      <c r="R93" s="9"/>
      <c r="S93" s="9"/>
    </row>
    <row r="94" customFormat="false" ht="15" hidden="false" customHeight="true" outlineLevel="0" collapsed="false">
      <c r="A94" s="9"/>
      <c r="B94" s="9"/>
      <c r="C94" s="9"/>
      <c r="D94" s="9"/>
      <c r="E94" s="9"/>
      <c r="F94" s="9"/>
      <c r="G94" s="9"/>
      <c r="H94" s="9"/>
      <c r="I94" s="9"/>
      <c r="J94" s="9"/>
      <c r="K94" s="10" t="str">
        <f aca="false">IF(H94="","",ROUNDUP(H94/80,0))</f>
        <v/>
      </c>
      <c r="L94" s="10" t="str">
        <f aca="false">IF(I94="","",ROUNDUP(I94/8,0))</f>
        <v/>
      </c>
      <c r="M94" s="10" t="str">
        <f aca="false">IF(J94="","",ROUNDUP(J94/4,0))</f>
        <v/>
      </c>
      <c r="N94" s="10" t="str">
        <f aca="false">IF(F94="","",F94+SUM(K94:M94))</f>
        <v/>
      </c>
      <c r="O94" s="9"/>
      <c r="P94" s="9"/>
      <c r="Q94" s="9"/>
      <c r="R94" s="9"/>
      <c r="S94" s="9"/>
    </row>
    <row r="95" customFormat="false" ht="15" hidden="false" customHeight="true" outlineLevel="0" collapsed="false">
      <c r="A95" s="9"/>
      <c r="B95" s="9"/>
      <c r="C95" s="9"/>
      <c r="D95" s="9"/>
      <c r="E95" s="9"/>
      <c r="F95" s="9"/>
      <c r="G95" s="9"/>
      <c r="H95" s="9"/>
      <c r="I95" s="9"/>
      <c r="J95" s="9"/>
      <c r="K95" s="10" t="str">
        <f aca="false">IF(H95="","",ROUNDUP(H95/80,0))</f>
        <v/>
      </c>
      <c r="L95" s="10" t="str">
        <f aca="false">IF(I95="","",ROUNDUP(I95/8,0))</f>
        <v/>
      </c>
      <c r="M95" s="10" t="str">
        <f aca="false">IF(J95="","",ROUNDUP(J95/4,0))</f>
        <v/>
      </c>
      <c r="N95" s="10" t="str">
        <f aca="false">IF(F95="","",F95+SUM(K95:M95))</f>
        <v/>
      </c>
      <c r="O95" s="9"/>
      <c r="P95" s="9"/>
      <c r="Q95" s="9"/>
      <c r="R95" s="9"/>
      <c r="S95" s="9"/>
    </row>
    <row r="96" customFormat="false" ht="15" hidden="false" customHeight="true" outlineLevel="0" collapsed="false">
      <c r="A96" s="9"/>
      <c r="B96" s="9"/>
      <c r="C96" s="9"/>
      <c r="D96" s="9"/>
      <c r="E96" s="9"/>
      <c r="F96" s="9"/>
      <c r="G96" s="9"/>
      <c r="H96" s="9"/>
      <c r="I96" s="9"/>
      <c r="J96" s="9"/>
      <c r="K96" s="10" t="str">
        <f aca="false">IF(H96="","",ROUNDUP(H96/80,0))</f>
        <v/>
      </c>
      <c r="L96" s="10" t="str">
        <f aca="false">IF(I96="","",ROUNDUP(I96/8,0))</f>
        <v/>
      </c>
      <c r="M96" s="10" t="str">
        <f aca="false">IF(J96="","",ROUNDUP(J96/4,0))</f>
        <v/>
      </c>
      <c r="N96" s="10" t="str">
        <f aca="false">IF(F96="","",F96+SUM(K96:M96))</f>
        <v/>
      </c>
      <c r="O96" s="9"/>
      <c r="P96" s="9"/>
      <c r="Q96" s="9"/>
      <c r="R96" s="9"/>
      <c r="S96" s="9"/>
    </row>
    <row r="97" customFormat="false" ht="15" hidden="false" customHeight="true" outlineLevel="0" collapsed="false">
      <c r="A97" s="9"/>
      <c r="B97" s="9"/>
      <c r="C97" s="9"/>
      <c r="D97" s="9"/>
      <c r="E97" s="9"/>
      <c r="F97" s="9"/>
      <c r="G97" s="9"/>
      <c r="H97" s="9"/>
      <c r="I97" s="9"/>
      <c r="J97" s="9"/>
      <c r="K97" s="10" t="str">
        <f aca="false">IF(H97="","",ROUNDUP(H97/80,0))</f>
        <v/>
      </c>
      <c r="L97" s="10" t="str">
        <f aca="false">IF(I97="","",ROUNDUP(I97/8,0))</f>
        <v/>
      </c>
      <c r="M97" s="10" t="str">
        <f aca="false">IF(J97="","",ROUNDUP(J97/4,0))</f>
        <v/>
      </c>
      <c r="N97" s="10" t="str">
        <f aca="false">IF(F97="","",F97+SUM(K97:M97))</f>
        <v/>
      </c>
      <c r="O97" s="9"/>
      <c r="P97" s="9"/>
      <c r="Q97" s="9"/>
      <c r="R97" s="9"/>
      <c r="S97" s="9"/>
    </row>
    <row r="98" customFormat="false" ht="15" hidden="false" customHeight="true" outlineLevel="0" collapsed="false">
      <c r="A98" s="9"/>
      <c r="B98" s="9"/>
      <c r="C98" s="9"/>
      <c r="D98" s="9"/>
      <c r="E98" s="9"/>
      <c r="F98" s="9"/>
      <c r="G98" s="9"/>
      <c r="H98" s="9"/>
      <c r="I98" s="9"/>
      <c r="J98" s="9"/>
      <c r="K98" s="10" t="str">
        <f aca="false">IF(H98="","",ROUNDUP(H98/80,0))</f>
        <v/>
      </c>
      <c r="L98" s="10" t="str">
        <f aca="false">IF(I98="","",ROUNDUP(I98/8,0))</f>
        <v/>
      </c>
      <c r="M98" s="10" t="str">
        <f aca="false">IF(J98="","",ROUNDUP(J98/4,0))</f>
        <v/>
      </c>
      <c r="N98" s="10" t="str">
        <f aca="false">IF(F98="","",F98+SUM(K98:M98))</f>
        <v/>
      </c>
      <c r="O98" s="9"/>
      <c r="P98" s="9"/>
      <c r="Q98" s="9"/>
      <c r="R98" s="9"/>
      <c r="S98" s="9"/>
    </row>
    <row r="99" customFormat="false" ht="15" hidden="false" customHeight="true" outlineLevel="0" collapsed="false">
      <c r="A99" s="9"/>
      <c r="B99" s="9"/>
      <c r="C99" s="9"/>
      <c r="D99" s="9"/>
      <c r="E99" s="9"/>
      <c r="F99" s="9"/>
      <c r="G99" s="9"/>
      <c r="H99" s="9"/>
      <c r="I99" s="9"/>
      <c r="J99" s="9"/>
      <c r="K99" s="10" t="str">
        <f aca="false">IF(H99="","",ROUNDUP(H99/80,0))</f>
        <v/>
      </c>
      <c r="L99" s="10" t="str">
        <f aca="false">IF(I99="","",ROUNDUP(I99/8,0))</f>
        <v/>
      </c>
      <c r="M99" s="10" t="str">
        <f aca="false">IF(J99="","",ROUNDUP(J99/4,0))</f>
        <v/>
      </c>
      <c r="N99" s="10" t="str">
        <f aca="false">IF(F99="","",F99+SUM(K99:M99))</f>
        <v/>
      </c>
      <c r="O99" s="9"/>
      <c r="P99" s="9"/>
      <c r="Q99" s="9"/>
      <c r="R99" s="9"/>
      <c r="S99" s="9"/>
    </row>
    <row r="100" customFormat="false" ht="15" hidden="false" customHeight="true" outlineLevel="0" collapsed="false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0" t="str">
        <f aca="false">IF(H100="","",ROUNDUP(H100/80,0))</f>
        <v/>
      </c>
      <c r="L100" s="10" t="str">
        <f aca="false">IF(I100="","",ROUNDUP(I100/8,0))</f>
        <v/>
      </c>
      <c r="M100" s="10" t="str">
        <f aca="false">IF(J100="","",ROUNDUP(J100/4,0))</f>
        <v/>
      </c>
      <c r="N100" s="10" t="str">
        <f aca="false">IF(F100="","",F100+SUM(K100:M100))</f>
        <v/>
      </c>
      <c r="O100" s="9"/>
      <c r="P100" s="9"/>
      <c r="Q100" s="9"/>
      <c r="R100" s="9"/>
      <c r="S100" s="9"/>
    </row>
    <row r="101" customFormat="false" ht="15" hidden="false" customHeight="true" outlineLevel="0" collapsed="false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0" t="str">
        <f aca="false">IF(H101="","",ROUNDUP(H101/80,0))</f>
        <v/>
      </c>
      <c r="L101" s="10" t="str">
        <f aca="false">IF(I101="","",ROUNDUP(I101/8,0))</f>
        <v/>
      </c>
      <c r="M101" s="10" t="str">
        <f aca="false">IF(J101="","",ROUNDUP(J101/4,0))</f>
        <v/>
      </c>
      <c r="N101" s="10" t="str">
        <f aca="false">IF(F101="","",F101+SUM(K101:M101))</f>
        <v/>
      </c>
      <c r="O101" s="9"/>
      <c r="P101" s="9"/>
      <c r="Q101" s="9"/>
      <c r="R101" s="9"/>
      <c r="S101" s="9"/>
    </row>
    <row r="102" customFormat="false" ht="15" hidden="false" customHeight="true" outlineLevel="0" collapsed="false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0" t="str">
        <f aca="false">IF(H102="","",ROUNDUP(H102/80,0))</f>
        <v/>
      </c>
      <c r="L102" s="10" t="str">
        <f aca="false">IF(I102="","",ROUNDUP(I102/8,0))</f>
        <v/>
      </c>
      <c r="M102" s="10" t="str">
        <f aca="false">IF(J102="","",ROUNDUP(J102/4,0))</f>
        <v/>
      </c>
      <c r="N102" s="10" t="str">
        <f aca="false">IF(F102="","",F102+SUM(K102:M102))</f>
        <v/>
      </c>
      <c r="O102" s="9"/>
      <c r="P102" s="9"/>
      <c r="Q102" s="9"/>
      <c r="R102" s="9"/>
      <c r="S102" s="9"/>
    </row>
    <row r="103" customFormat="false" ht="15" hidden="false" customHeight="true" outlineLevel="0" collapsed="false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0" t="str">
        <f aca="false">IF(H103="","",ROUNDUP(H103/80,0))</f>
        <v/>
      </c>
      <c r="L103" s="10" t="str">
        <f aca="false">IF(I103="","",ROUNDUP(I103/8,0))</f>
        <v/>
      </c>
      <c r="M103" s="10" t="str">
        <f aca="false">IF(J103="","",ROUNDUP(J103/4,0))</f>
        <v/>
      </c>
      <c r="N103" s="10" t="str">
        <f aca="false">IF(F103="","",F103+SUM(K103:M103))</f>
        <v/>
      </c>
      <c r="O103" s="9"/>
      <c r="P103" s="9"/>
      <c r="Q103" s="9"/>
      <c r="R103" s="9"/>
      <c r="S103" s="9"/>
    </row>
    <row r="104" customFormat="false" ht="15" hidden="false" customHeight="true" outlineLevel="0" collapsed="false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0" t="str">
        <f aca="false">IF(H104="","",ROUNDUP(H104/80,0))</f>
        <v/>
      </c>
      <c r="L104" s="10" t="str">
        <f aca="false">IF(I104="","",ROUNDUP(I104/8,0))</f>
        <v/>
      </c>
      <c r="M104" s="10" t="str">
        <f aca="false">IF(J104="","",ROUNDUP(J104/4,0))</f>
        <v/>
      </c>
      <c r="N104" s="10" t="str">
        <f aca="false">IF(F104="","",F104+SUM(K104:M104))</f>
        <v/>
      </c>
      <c r="O104" s="9"/>
      <c r="P104" s="9"/>
      <c r="Q104" s="9"/>
      <c r="R104" s="9"/>
      <c r="S104" s="9"/>
    </row>
    <row r="105" customFormat="false" ht="15" hidden="false" customHeight="true" outlineLevel="0" collapsed="false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0" t="str">
        <f aca="false">IF(H105="","",ROUNDUP(H105/80,0))</f>
        <v/>
      </c>
      <c r="L105" s="10" t="str">
        <f aca="false">IF(I105="","",ROUNDUP(I105/8,0))</f>
        <v/>
      </c>
      <c r="M105" s="10" t="str">
        <f aca="false">IF(J105="","",ROUNDUP(J105/4,0))</f>
        <v/>
      </c>
      <c r="N105" s="10" t="str">
        <f aca="false">IF(F105="","",F105+SUM(K105:M105))</f>
        <v/>
      </c>
      <c r="O105" s="9"/>
      <c r="P105" s="9"/>
      <c r="Q105" s="9"/>
      <c r="R105" s="9"/>
      <c r="S105" s="9"/>
    </row>
    <row r="108" customFormat="false" ht="15" hidden="false" customHeight="true" outlineLevel="0" collapsed="false">
      <c r="A108" s="11" t="s">
        <v>30</v>
      </c>
      <c r="F108" s="12" t="n">
        <f aca="false">SUM(F6:F105)</f>
        <v>12</v>
      </c>
      <c r="G108" s="12" t="n">
        <f aca="false">SUM(G6:G105)</f>
        <v>1</v>
      </c>
      <c r="H108" s="12" t="n">
        <f aca="false">SUM(H6:H105)</f>
        <v>95</v>
      </c>
      <c r="I108" s="12" t="n">
        <f aca="false">SUM(I6:I105)</f>
        <v>8</v>
      </c>
      <c r="J108" s="12" t="n">
        <f aca="false">SUM(J6:J105)</f>
        <v>4</v>
      </c>
      <c r="N108" s="12" t="n">
        <f aca="false">SUM(N6:N105)</f>
        <v>16</v>
      </c>
      <c r="P108" s="11" t="s">
        <v>31</v>
      </c>
      <c r="R108" s="11" t="n">
        <f aca="false">COUNTA(B6:B105)</f>
        <v>1</v>
      </c>
    </row>
  </sheetData>
  <dataValidations count="1">
    <dataValidation allowBlank="true" errorStyle="stop" operator="between" showDropDown="false" showErrorMessage="false" showInputMessage="false" sqref="P6:P105" type="list">
      <formula1>"ja,nein"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58"/>
    <col collapsed="false" customWidth="true" hidden="false" outlineLevel="0" max="2" min="2" style="1" width="76"/>
  </cols>
  <sheetData>
    <row r="1" customFormat="false" ht="19.5" hidden="false" customHeight="true" outlineLevel="0" collapsed="false">
      <c r="A1" s="2" t="s">
        <v>32</v>
      </c>
    </row>
    <row r="3" customFormat="false" ht="15" hidden="false" customHeight="true" outlineLevel="0" collapsed="false">
      <c r="A3" s="13"/>
      <c r="B3" s="14"/>
    </row>
    <row r="4" customFormat="false" ht="15" hidden="false" customHeight="true" outlineLevel="0" collapsed="false">
      <c r="A4" s="15" t="s">
        <v>33</v>
      </c>
      <c r="B4" s="14"/>
    </row>
    <row r="5" customFormat="false" ht="39" hidden="false" customHeight="true" outlineLevel="0" collapsed="false">
      <c r="A5" s="13" t="s">
        <v>34</v>
      </c>
      <c r="B5" s="14"/>
    </row>
    <row r="6" customFormat="false" ht="15" hidden="false" customHeight="true" outlineLevel="0" collapsed="false">
      <c r="A6" s="13" t="s">
        <v>35</v>
      </c>
      <c r="B6" s="14" t="s">
        <v>36</v>
      </c>
    </row>
    <row r="7" customFormat="false" ht="15" hidden="false" customHeight="true" outlineLevel="0" collapsed="false">
      <c r="A7" s="13" t="s">
        <v>37</v>
      </c>
      <c r="B7" s="14" t="s">
        <v>36</v>
      </c>
    </row>
    <row r="8" customFormat="false" ht="15" hidden="false" customHeight="true" outlineLevel="0" collapsed="false">
      <c r="A8" s="13" t="s">
        <v>38</v>
      </c>
      <c r="B8" s="14" t="s">
        <v>36</v>
      </c>
    </row>
    <row r="9" customFormat="false" ht="26.25" hidden="false" customHeight="true" outlineLevel="0" collapsed="false">
      <c r="A9" s="13" t="s">
        <v>39</v>
      </c>
      <c r="B9" s="14"/>
    </row>
    <row r="10" customFormat="false" ht="15" hidden="false" customHeight="true" outlineLevel="0" collapsed="false">
      <c r="A10" s="13"/>
      <c r="B10" s="14"/>
    </row>
    <row r="11" customFormat="false" ht="26.25" hidden="false" customHeight="true" outlineLevel="0" collapsed="false">
      <c r="A11" s="13" t="s">
        <v>40</v>
      </c>
      <c r="B11" s="14" t="s">
        <v>41</v>
      </c>
    </row>
    <row r="12" customFormat="false" ht="26.25" hidden="false" customHeight="true" outlineLevel="0" collapsed="false">
      <c r="A12" s="13" t="s">
        <v>7</v>
      </c>
      <c r="B12" s="14" t="s">
        <v>42</v>
      </c>
    </row>
    <row r="13" customFormat="false" ht="15" hidden="false" customHeight="true" outlineLevel="0" collapsed="false">
      <c r="A13" s="13" t="s">
        <v>43</v>
      </c>
      <c r="B13" s="14" t="s">
        <v>44</v>
      </c>
    </row>
    <row r="14" customFormat="false" ht="15" hidden="false" customHeight="true" outlineLevel="0" collapsed="false">
      <c r="A14" s="13" t="s">
        <v>45</v>
      </c>
      <c r="B14" s="14" t="s">
        <v>46</v>
      </c>
    </row>
    <row r="15" customFormat="false" ht="15" hidden="false" customHeight="true" outlineLevel="0" collapsed="false">
      <c r="A15" s="13" t="s">
        <v>47</v>
      </c>
      <c r="B15" s="14" t="s">
        <v>48</v>
      </c>
    </row>
    <row r="16" customFormat="false" ht="26.25" hidden="false" customHeight="true" outlineLevel="0" collapsed="false">
      <c r="A16" s="13" t="s">
        <v>20</v>
      </c>
      <c r="B16" s="14" t="s">
        <v>49</v>
      </c>
    </row>
    <row r="17" customFormat="false" ht="15" hidden="false" customHeight="true" outlineLevel="0" collapsed="false">
      <c r="A17" s="13"/>
      <c r="B17" s="14"/>
    </row>
    <row r="18" customFormat="false" ht="15" hidden="false" customHeight="true" outlineLevel="0" collapsed="false">
      <c r="A18" s="15" t="s">
        <v>50</v>
      </c>
      <c r="B18" s="14"/>
    </row>
    <row r="19" customFormat="false" ht="15" hidden="false" customHeight="true" outlineLevel="0" collapsed="false">
      <c r="A19" s="13" t="s">
        <v>51</v>
      </c>
      <c r="B19" s="14"/>
    </row>
    <row r="20" customFormat="false" ht="15" hidden="false" customHeight="true" outlineLevel="0" collapsed="false">
      <c r="A20" s="13" t="s">
        <v>52</v>
      </c>
      <c r="B20" s="14"/>
    </row>
    <row r="21" customFormat="false" ht="15" hidden="false" customHeight="true" outlineLevel="0" collapsed="false">
      <c r="A21" s="13" t="s">
        <v>53</v>
      </c>
      <c r="B21" s="14"/>
    </row>
    <row r="22" customFormat="false" ht="26.25" hidden="false" customHeight="true" outlineLevel="0" collapsed="false">
      <c r="A22" s="13" t="s">
        <v>54</v>
      </c>
      <c r="B22" s="14"/>
    </row>
    <row r="23" customFormat="false" ht="15" hidden="false" customHeight="true" outlineLevel="0" collapsed="false">
      <c r="A23" s="13"/>
      <c r="B23" s="14"/>
    </row>
    <row r="24" customFormat="false" ht="26.25" hidden="false" customHeight="true" outlineLevel="0" collapsed="false">
      <c r="A24" s="13" t="s">
        <v>55</v>
      </c>
      <c r="B24" s="14" t="s">
        <v>56</v>
      </c>
    </row>
    <row r="25" customFormat="false" ht="26.25" hidden="false" customHeight="true" outlineLevel="0" collapsed="false">
      <c r="A25" s="13" t="s">
        <v>57</v>
      </c>
      <c r="B25" s="14" t="s">
        <v>58</v>
      </c>
    </row>
    <row r="26" customFormat="false" ht="15" hidden="false" customHeight="true" outlineLevel="0" collapsed="false">
      <c r="A26" s="13"/>
      <c r="B26" s="14" t="s">
        <v>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2026-08-20T13:50:20Z</dcterms:created>
  <dc:creator>openpyxl</dc:creator>
  <dc:description/>
  <dc:language>en-US</dc:language>
  <cp:lastModifiedBy/>
  <dcterms:modified xsi:type="dcterms:W3CDTF">2026-08-20T13:50:42Z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